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195" windowHeight="11775" activeTab="0"/>
  </bookViews>
  <sheets>
    <sheet name="丸昭建設・一般請求書" sheetId="1" r:id="rId1"/>
  </sheets>
  <definedNames>
    <definedName name="_xlnm.Print_Area" localSheetId="0">'丸昭建設・一般請求書'!$C$1:$BD$51,'丸昭建設・一般請求書'!$C$83:$BD$185</definedName>
  </definedNames>
  <calcPr fullCalcOnLoad="1"/>
</workbook>
</file>

<file path=xl/comments1.xml><?xml version="1.0" encoding="utf-8"?>
<comments xmlns="http://schemas.openxmlformats.org/spreadsheetml/2006/main">
  <authors>
    <author>marusho-sekisan3</author>
  </authors>
  <commentList>
    <comment ref="BJ16" authorId="0">
      <text>
        <r>
          <rPr>
            <b/>
            <sz val="9"/>
            <rFont val="ＭＳ Ｐゴシック"/>
            <family val="3"/>
          </rPr>
          <t>消費税率選択:</t>
        </r>
        <r>
          <rPr>
            <sz val="9"/>
            <rFont val="ＭＳ Ｐゴシック"/>
            <family val="3"/>
          </rPr>
          <t xml:space="preserve">
消費税率を選択してください。</t>
        </r>
      </text>
    </comment>
  </commentList>
</comments>
</file>

<file path=xl/sharedStrings.xml><?xml version="1.0" encoding="utf-8"?>
<sst xmlns="http://schemas.openxmlformats.org/spreadsheetml/2006/main" count="68" uniqueCount="59">
  <si>
    <t>月</t>
  </si>
  <si>
    <t>日</t>
  </si>
  <si>
    <t>品　　　名</t>
  </si>
  <si>
    <t>単位</t>
  </si>
  <si>
    <t>取引先ｺｰﾄﾞ</t>
  </si>
  <si>
    <t>当月請求金額</t>
  </si>
  <si>
    <t>消費税額</t>
  </si>
  <si>
    <t>預金
種目</t>
  </si>
  <si>
    <t>口座
番号</t>
  </si>
  <si>
    <t>請求書提出上の注意事項</t>
  </si>
  <si>
    <t>支払日は、原則として翌月25日です。
休祭日の場合はその翌日とします。</t>
  </si>
  <si>
    <t>合　　　　計　（小　計）</t>
  </si>
  <si>
    <t>請求書</t>
  </si>
  <si>
    <t>御中</t>
  </si>
  <si>
    <t>下記のとおり請求申し上げます。</t>
  </si>
  <si>
    <t>年</t>
  </si>
  <si>
    <t>月</t>
  </si>
  <si>
    <t>№</t>
  </si>
  <si>
    <t>口座名義(フリガナ)</t>
  </si>
  <si>
    <t>①</t>
  </si>
  <si>
    <t>4.</t>
  </si>
  <si>
    <t>1.</t>
  </si>
  <si>
    <t>5.</t>
  </si>
  <si>
    <t>2.</t>
  </si>
  <si>
    <t>3.</t>
  </si>
  <si>
    <t>備　　考</t>
  </si>
  <si>
    <t>振込先は振込口座が変更になった時のみ記入してください。</t>
  </si>
  <si>
    <t>請求書締切日は毎月末日、翌月５日迄に当社経理課に必着</t>
  </si>
  <si>
    <t>業 者 控</t>
  </si>
  <si>
    <t>金　　　額</t>
  </si>
  <si>
    <t>単　　価</t>
  </si>
  <si>
    <t>数　　量</t>
  </si>
  <si>
    <t xml:space="preserve"> TEL</t>
  </si>
  <si>
    <t xml:space="preserve"> 請求者住所氏名印</t>
  </si>
  <si>
    <t>振込先</t>
  </si>
  <si>
    <t>-</t>
  </si>
  <si>
    <t>②</t>
  </si>
  <si>
    <t>①＋②</t>
  </si>
  <si>
    <t>合計請求金額</t>
  </si>
  <si>
    <t>作業所 控</t>
  </si>
  <si>
    <t>経理課 控</t>
  </si>
  <si>
    <t>決済捺印欄</t>
  </si>
  <si>
    <t>社　長</t>
  </si>
  <si>
    <t>担　当　部　課</t>
  </si>
  <si>
    <t>部　長</t>
  </si>
  <si>
    <t>課　長</t>
  </si>
  <si>
    <t>担当者</t>
  </si>
  <si>
    <t>取　　　締　　　役</t>
  </si>
  <si>
    <t>本紙に記入しきれない場合は、一式表示の上、内訳書（２部）を上記１に添付してください。内訳書は任意書式も可。</t>
  </si>
  <si>
    <t>現金</t>
  </si>
  <si>
    <t>手形</t>
  </si>
  <si>
    <t>％</t>
  </si>
  <si>
    <t>月支払い</t>
  </si>
  <si>
    <t>請求年月日、工事番号、工事名、太枠線内記入の上、作業所控、経理課控の２枚を提出してください。</t>
  </si>
  <si>
    <t>工事番号</t>
  </si>
  <si>
    <t>工 事 名</t>
  </si>
  <si>
    <t>%</t>
  </si>
  <si>
    <t>税率</t>
  </si>
  <si>
    <t>ver.190301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</si>
</sst>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\ @"/>
  </numFmts>
  <fonts count="74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b/>
      <sz val="1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b/>
      <sz val="16"/>
      <name val="ＭＳ ゴシック"/>
      <family val="3"/>
    </font>
    <font>
      <b/>
      <sz val="6"/>
      <name val="ＭＳ Ｐゴシック"/>
      <family val="3"/>
    </font>
    <font>
      <sz val="9"/>
      <name val="MS UI Gothic"/>
      <family val="3"/>
    </font>
    <font>
      <b/>
      <sz val="8"/>
      <color indexed="10"/>
      <name val="ＭＳ ゴシック"/>
      <family val="3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b/>
      <sz val="8"/>
      <color indexed="10"/>
      <name val="ＭＳ 明朝"/>
      <family val="1"/>
    </font>
    <font>
      <sz val="12"/>
      <name val="ＭＳ 明朝"/>
      <family val="1"/>
    </font>
    <font>
      <b/>
      <sz val="18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45"/>
      <name val="ＭＳ ゴシック"/>
      <family val="3"/>
    </font>
    <font>
      <sz val="6"/>
      <color indexed="22"/>
      <name val="ＭＳ ゴシック"/>
      <family val="3"/>
    </font>
    <font>
      <b/>
      <sz val="11"/>
      <color indexed="10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99CC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>
        <color theme="0" tint="-0.24993999302387238"/>
      </right>
      <top>
        <color indexed="63"/>
      </top>
      <bottom style="thin"/>
    </border>
    <border>
      <left style="dotted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/>
      <right style="dotted">
        <color theme="0" tint="-0.24993999302387238"/>
      </right>
      <top style="thin"/>
      <bottom style="thin"/>
    </border>
    <border>
      <left style="dotted">
        <color theme="0" tint="-0.24993999302387238"/>
      </left>
      <right style="thin">
        <color theme="0" tint="-0.2499399930238723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>
        <color indexed="63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>
        <color theme="0" tint="-0.24993999302387238"/>
      </left>
      <right style="medium"/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ck"/>
    </border>
    <border>
      <left style="thin">
        <color theme="0" tint="-0.24993999302387238"/>
      </left>
      <right style="medium"/>
      <top style="dotted">
        <color theme="0" tint="-0.24993999302387238"/>
      </top>
      <bottom style="thick"/>
    </border>
    <border>
      <left style="dotted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medium"/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dotted">
        <color theme="0" tint="-0.24993999302387238"/>
      </bottom>
    </border>
    <border>
      <left style="dotted">
        <color theme="0" tint="-0.24993999302387238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>
        <color indexed="63"/>
      </top>
      <bottom style="dotted">
        <color theme="0" tint="-0.24993999302387238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5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8" fillId="33" borderId="13" xfId="0" applyFont="1" applyFill="1" applyBorder="1" applyAlignment="1">
      <alignment vertical="center" textRotation="255" wrapText="1"/>
    </xf>
    <xf numFmtId="0" fontId="8" fillId="33" borderId="0" xfId="0" applyFont="1" applyFill="1" applyAlignment="1">
      <alignment vertical="center" textRotation="255" wrapText="1"/>
    </xf>
    <xf numFmtId="0" fontId="14" fillId="33" borderId="15" xfId="0" applyFont="1" applyFill="1" applyBorder="1" applyAlignment="1">
      <alignment vertical="center" shrinkToFit="1"/>
    </xf>
    <xf numFmtId="0" fontId="14" fillId="33" borderId="16" xfId="0" applyFont="1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49" fontId="12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33" borderId="0" xfId="0" applyFont="1" applyFill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28" fillId="34" borderId="0" xfId="0" applyFont="1" applyFill="1" applyAlignment="1">
      <alignment vertical="center"/>
    </xf>
    <xf numFmtId="49" fontId="28" fillId="34" borderId="0" xfId="0" applyNumberFormat="1" applyFont="1" applyFill="1" applyAlignment="1">
      <alignment vertical="center"/>
    </xf>
    <xf numFmtId="0" fontId="28" fillId="34" borderId="0" xfId="0" applyFont="1" applyFill="1" applyAlignment="1">
      <alignment vertical="center" wrapText="1"/>
    </xf>
    <xf numFmtId="49" fontId="29" fillId="34" borderId="0" xfId="0" applyNumberFormat="1" applyFont="1" applyFill="1" applyAlignment="1">
      <alignment vertical="center"/>
    </xf>
    <xf numFmtId="0" fontId="30" fillId="34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vertical="center" wrapText="1"/>
    </xf>
    <xf numFmtId="0" fontId="0" fillId="33" borderId="0" xfId="0" applyFill="1" applyAlignment="1" applyProtection="1">
      <alignment vertical="center"/>
      <protection hidden="1" locked="0"/>
    </xf>
    <xf numFmtId="0" fontId="11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8" fillId="0" borderId="0" xfId="0" applyFont="1" applyAlignment="1">
      <alignment vertical="center" textRotation="255" wrapText="1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 vertical="center" shrinkToFit="1"/>
    </xf>
    <xf numFmtId="0" fontId="18" fillId="33" borderId="26" xfId="0" applyFont="1" applyFill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7" fontId="0" fillId="35" borderId="40" xfId="48" applyNumberFormat="1" applyFill="1" applyBorder="1" applyAlignment="1" applyProtection="1">
      <alignment vertical="center"/>
      <protection locked="0"/>
    </xf>
    <xf numFmtId="0" fontId="0" fillId="35" borderId="40" xfId="0" applyFill="1" applyBorder="1" applyAlignment="1" applyProtection="1">
      <alignment vertical="center" shrinkToFit="1"/>
      <protection locked="0"/>
    </xf>
    <xf numFmtId="177" fontId="0" fillId="33" borderId="40" xfId="48" applyNumberFormat="1" applyFill="1" applyBorder="1" applyAlignment="1">
      <alignment vertical="center"/>
    </xf>
    <xf numFmtId="177" fontId="0" fillId="33" borderId="41" xfId="48" applyNumberFormat="1" applyFill="1" applyBorder="1" applyAlignment="1">
      <alignment vertical="center"/>
    </xf>
    <xf numFmtId="0" fontId="30" fillId="34" borderId="0" xfId="0" applyFont="1" applyFill="1" applyAlignment="1">
      <alignment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0" fillId="35" borderId="40" xfId="0" applyFill="1" applyBorder="1" applyAlignment="1" applyProtection="1">
      <alignment horizontal="center" vertical="center"/>
      <protection locked="0"/>
    </xf>
    <xf numFmtId="177" fontId="0" fillId="33" borderId="45" xfId="48" applyNumberFormat="1" applyFill="1" applyBorder="1" applyAlignment="1">
      <alignment vertical="center"/>
    </xf>
    <xf numFmtId="177" fontId="0" fillId="33" borderId="46" xfId="48" applyNumberFormat="1" applyFill="1" applyBorder="1" applyAlignment="1">
      <alignment vertical="center"/>
    </xf>
    <xf numFmtId="177" fontId="0" fillId="33" borderId="47" xfId="48" applyNumberFormat="1" applyFill="1" applyBorder="1" applyAlignment="1">
      <alignment vertical="center"/>
    </xf>
    <xf numFmtId="40" fontId="0" fillId="35" borderId="40" xfId="48" applyNumberFormat="1" applyFill="1" applyBorder="1" applyAlignment="1" applyProtection="1">
      <alignment vertical="center"/>
      <protection locked="0"/>
    </xf>
    <xf numFmtId="0" fontId="3" fillId="35" borderId="48" xfId="0" applyFont="1" applyFill="1" applyBorder="1" applyAlignment="1" applyProtection="1">
      <alignment horizontal="center" vertical="center" shrinkToFit="1"/>
      <protection locked="0"/>
    </xf>
    <xf numFmtId="0" fontId="3" fillId="35" borderId="49" xfId="0" applyFont="1" applyFill="1" applyBorder="1" applyAlignment="1" applyProtection="1">
      <alignment horizontal="center" vertical="center" shrinkToFit="1"/>
      <protection locked="0"/>
    </xf>
    <xf numFmtId="0" fontId="3" fillId="35" borderId="50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0" fillId="35" borderId="52" xfId="0" applyFill="1" applyBorder="1" applyAlignment="1" applyProtection="1">
      <alignment vertical="center" shrinkToFit="1"/>
      <protection locked="0"/>
    </xf>
    <xf numFmtId="0" fontId="0" fillId="35" borderId="52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40" fontId="0" fillId="35" borderId="52" xfId="48" applyNumberFormat="1" applyFill="1" applyBorder="1" applyAlignment="1" applyProtection="1">
      <alignment vertical="center"/>
      <protection locked="0"/>
    </xf>
    <xf numFmtId="177" fontId="0" fillId="35" borderId="52" xfId="48" applyNumberForma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horizontal="center" vertical="center"/>
    </xf>
    <xf numFmtId="177" fontId="4" fillId="33" borderId="53" xfId="48" applyNumberFormat="1" applyFont="1" applyFill="1" applyBorder="1" applyAlignment="1">
      <alignment vertical="center" shrinkToFit="1"/>
    </xf>
    <xf numFmtId="177" fontId="4" fillId="33" borderId="54" xfId="48" applyNumberFormat="1" applyFont="1" applyFill="1" applyBorder="1" applyAlignment="1">
      <alignment vertical="center" shrinkToFit="1"/>
    </xf>
    <xf numFmtId="177" fontId="4" fillId="33" borderId="55" xfId="48" applyNumberFormat="1" applyFont="1" applyFill="1" applyBorder="1" applyAlignment="1">
      <alignment vertical="center" shrinkToFit="1"/>
    </xf>
    <xf numFmtId="177" fontId="4" fillId="33" borderId="56" xfId="48" applyNumberFormat="1" applyFont="1" applyFill="1" applyBorder="1" applyAlignment="1">
      <alignment vertical="center" shrinkToFit="1"/>
    </xf>
    <xf numFmtId="177" fontId="4" fillId="33" borderId="57" xfId="48" applyNumberFormat="1" applyFont="1" applyFill="1" applyBorder="1" applyAlignment="1">
      <alignment vertical="center" shrinkToFit="1"/>
    </xf>
    <xf numFmtId="177" fontId="4" fillId="33" borderId="58" xfId="48" applyNumberFormat="1" applyFont="1" applyFill="1" applyBorder="1" applyAlignment="1">
      <alignment vertical="center" shrinkToFit="1"/>
    </xf>
    <xf numFmtId="0" fontId="3" fillId="33" borderId="59" xfId="0" applyFont="1" applyFill="1" applyBorder="1" applyAlignment="1">
      <alignment horizontal="distributed" vertical="center"/>
    </xf>
    <xf numFmtId="0" fontId="3" fillId="33" borderId="60" xfId="0" applyFont="1" applyFill="1" applyBorder="1" applyAlignment="1">
      <alignment horizontal="distributed" vertical="center"/>
    </xf>
    <xf numFmtId="0" fontId="3" fillId="33" borderId="61" xfId="0" applyFont="1" applyFill="1" applyBorder="1" applyAlignment="1">
      <alignment horizontal="distributed" vertical="center"/>
    </xf>
    <xf numFmtId="177" fontId="4" fillId="33" borderId="44" xfId="48" applyNumberFormat="1" applyFont="1" applyFill="1" applyBorder="1" applyAlignment="1">
      <alignment horizontal="right" vertical="center" shrinkToFit="1"/>
    </xf>
    <xf numFmtId="177" fontId="4" fillId="33" borderId="62" xfId="48" applyNumberFormat="1" applyFont="1" applyFill="1" applyBorder="1" applyAlignment="1">
      <alignment horizontal="right" vertical="center" shrinkToFit="1"/>
    </xf>
    <xf numFmtId="177" fontId="4" fillId="33" borderId="63" xfId="48" applyNumberFormat="1" applyFont="1" applyFill="1" applyBorder="1" applyAlignment="1">
      <alignment horizontal="right" vertical="center" shrinkToFit="1"/>
    </xf>
    <xf numFmtId="177" fontId="4" fillId="33" borderId="53" xfId="48" applyNumberFormat="1" applyFont="1" applyFill="1" applyBorder="1" applyAlignment="1">
      <alignment horizontal="right" vertical="center" shrinkToFit="1"/>
    </xf>
    <xf numFmtId="177" fontId="4" fillId="33" borderId="54" xfId="48" applyNumberFormat="1" applyFont="1" applyFill="1" applyBorder="1" applyAlignment="1">
      <alignment horizontal="right" vertical="center" shrinkToFit="1"/>
    </xf>
    <xf numFmtId="177" fontId="4" fillId="33" borderId="55" xfId="48" applyNumberFormat="1" applyFont="1" applyFill="1" applyBorder="1" applyAlignment="1">
      <alignment horizontal="right" vertical="center" shrinkToFit="1"/>
    </xf>
    <xf numFmtId="49" fontId="11" fillId="35" borderId="18" xfId="0" applyNumberFormat="1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Alignment="1" applyProtection="1">
      <alignment vertical="center" shrinkToFit="1"/>
      <protection locked="0"/>
    </xf>
    <xf numFmtId="0" fontId="21" fillId="33" borderId="37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49" fontId="11" fillId="35" borderId="37" xfId="0" applyNumberFormat="1" applyFont="1" applyFill="1" applyBorder="1" applyAlignment="1" applyProtection="1">
      <alignment horizontal="center" vertical="center"/>
      <protection locked="0"/>
    </xf>
    <xf numFmtId="49" fontId="11" fillId="35" borderId="20" xfId="0" applyNumberFormat="1" applyFont="1" applyFill="1" applyBorder="1" applyAlignment="1" applyProtection="1">
      <alignment horizontal="center" vertical="center"/>
      <protection locked="0"/>
    </xf>
    <xf numFmtId="49" fontId="11" fillId="35" borderId="38" xfId="0" applyNumberFormat="1" applyFont="1" applyFill="1" applyBorder="1" applyAlignment="1" applyProtection="1">
      <alignment horizontal="center" vertical="center"/>
      <protection locked="0"/>
    </xf>
    <xf numFmtId="49" fontId="11" fillId="35" borderId="43" xfId="0" applyNumberFormat="1" applyFont="1" applyFill="1" applyBorder="1" applyAlignment="1" applyProtection="1">
      <alignment horizontal="center" vertical="center"/>
      <protection locked="0"/>
    </xf>
    <xf numFmtId="49" fontId="11" fillId="35" borderId="11" xfId="0" applyNumberFormat="1" applyFont="1" applyFill="1" applyBorder="1" applyAlignment="1" applyProtection="1">
      <alignment horizontal="center" vertical="center"/>
      <protection locked="0"/>
    </xf>
    <xf numFmtId="49" fontId="11" fillId="35" borderId="31" xfId="0" applyNumberFormat="1" applyFont="1" applyFill="1" applyBorder="1" applyAlignment="1" applyProtection="1">
      <alignment horizontal="center" vertical="center"/>
      <protection locked="0"/>
    </xf>
    <xf numFmtId="178" fontId="3" fillId="35" borderId="37" xfId="0" applyNumberFormat="1" applyFont="1" applyFill="1" applyBorder="1" applyAlignment="1" applyProtection="1">
      <alignment vertical="center"/>
      <protection locked="0"/>
    </xf>
    <xf numFmtId="178" fontId="3" fillId="35" borderId="20" xfId="0" applyNumberFormat="1" applyFont="1" applyFill="1" applyBorder="1" applyAlignment="1" applyProtection="1">
      <alignment vertical="center"/>
      <protection locked="0"/>
    </xf>
    <xf numFmtId="178" fontId="3" fillId="35" borderId="21" xfId="0" applyNumberFormat="1" applyFont="1" applyFill="1" applyBorder="1" applyAlignment="1" applyProtection="1">
      <alignment vertical="center"/>
      <protection locked="0"/>
    </xf>
    <xf numFmtId="178" fontId="3" fillId="35" borderId="43" xfId="0" applyNumberFormat="1" applyFont="1" applyFill="1" applyBorder="1" applyAlignment="1" applyProtection="1">
      <alignment vertical="center"/>
      <protection locked="0"/>
    </xf>
    <xf numFmtId="178" fontId="3" fillId="35" borderId="11" xfId="0" applyNumberFormat="1" applyFont="1" applyFill="1" applyBorder="1" applyAlignment="1" applyProtection="1">
      <alignment vertical="center"/>
      <protection locked="0"/>
    </xf>
    <xf numFmtId="178" fontId="3" fillId="35" borderId="64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5" borderId="0" xfId="0" applyFont="1" applyFill="1" applyAlignment="1" applyProtection="1">
      <alignment horizontal="center" vertical="center" shrinkToFit="1"/>
      <protection locked="0"/>
    </xf>
    <xf numFmtId="0" fontId="13" fillId="33" borderId="65" xfId="0" applyFont="1" applyFill="1" applyBorder="1" applyAlignment="1">
      <alignment vertical="top"/>
    </xf>
    <xf numFmtId="0" fontId="13" fillId="33" borderId="66" xfId="0" applyFont="1" applyFill="1" applyBorder="1" applyAlignment="1">
      <alignment vertical="top"/>
    </xf>
    <xf numFmtId="0" fontId="13" fillId="33" borderId="67" xfId="0" applyFont="1" applyFill="1" applyBorder="1" applyAlignment="1">
      <alignment vertical="top"/>
    </xf>
    <xf numFmtId="0" fontId="13" fillId="33" borderId="15" xfId="0" applyFont="1" applyFill="1" applyBorder="1" applyAlignment="1">
      <alignment vertical="top"/>
    </xf>
    <xf numFmtId="0" fontId="13" fillId="33" borderId="0" xfId="0" applyFont="1" applyFill="1" applyAlignment="1">
      <alignment vertical="top"/>
    </xf>
    <xf numFmtId="0" fontId="13" fillId="33" borderId="16" xfId="0" applyFont="1" applyFill="1" applyBorder="1" applyAlignment="1">
      <alignment vertical="top"/>
    </xf>
    <xf numFmtId="0" fontId="9" fillId="33" borderId="15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6" xfId="0" applyFont="1" applyFill="1" applyBorder="1" applyAlignment="1">
      <alignment vertical="center"/>
    </xf>
    <xf numFmtId="49" fontId="24" fillId="35" borderId="32" xfId="0" applyNumberFormat="1" applyFont="1" applyFill="1" applyBorder="1" applyAlignment="1" applyProtection="1">
      <alignment horizontal="center" vertical="center"/>
      <protection locked="0"/>
    </xf>
    <xf numFmtId="49" fontId="24" fillId="35" borderId="13" xfId="0" applyNumberFormat="1" applyFont="1" applyFill="1" applyBorder="1" applyAlignment="1" applyProtection="1">
      <alignment horizontal="center" vertical="center"/>
      <protection locked="0"/>
    </xf>
    <xf numFmtId="49" fontId="24" fillId="35" borderId="14" xfId="0" applyNumberFormat="1" applyFont="1" applyFill="1" applyBorder="1" applyAlignment="1" applyProtection="1">
      <alignment horizontal="center" vertical="center"/>
      <protection locked="0"/>
    </xf>
    <xf numFmtId="49" fontId="24" fillId="35" borderId="68" xfId="0" applyNumberFormat="1" applyFont="1" applyFill="1" applyBorder="1" applyAlignment="1" applyProtection="1">
      <alignment horizontal="center" vertical="center"/>
      <protection locked="0"/>
    </xf>
    <xf numFmtId="49" fontId="24" fillId="35" borderId="18" xfId="0" applyNumberFormat="1" applyFont="1" applyFill="1" applyBorder="1" applyAlignment="1" applyProtection="1">
      <alignment horizontal="center" vertical="center"/>
      <protection locked="0"/>
    </xf>
    <xf numFmtId="49" fontId="24" fillId="35" borderId="19" xfId="0" applyNumberFormat="1" applyFont="1" applyFill="1" applyBorder="1" applyAlignment="1" applyProtection="1">
      <alignment horizontal="center" vertical="center"/>
      <protection locked="0"/>
    </xf>
    <xf numFmtId="0" fontId="18" fillId="33" borderId="69" xfId="0" applyFont="1" applyFill="1" applyBorder="1" applyAlignment="1">
      <alignment horizontal="center" vertical="center" shrinkToFit="1"/>
    </xf>
    <xf numFmtId="0" fontId="18" fillId="33" borderId="70" xfId="0" applyFont="1" applyFill="1" applyBorder="1" applyAlignment="1">
      <alignment horizontal="center" vertical="center" shrinkToFit="1"/>
    </xf>
    <xf numFmtId="177" fontId="0" fillId="33" borderId="71" xfId="48" applyNumberFormat="1" applyFill="1" applyBorder="1" applyAlignment="1">
      <alignment vertical="center"/>
    </xf>
    <xf numFmtId="177" fontId="0" fillId="33" borderId="72" xfId="48" applyNumberForma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3" fillId="35" borderId="73" xfId="0" applyFont="1" applyFill="1" applyBorder="1" applyAlignment="1" applyProtection="1">
      <alignment horizontal="center" vertical="center" shrinkToFit="1"/>
      <protection locked="0"/>
    </xf>
    <xf numFmtId="40" fontId="0" fillId="35" borderId="71" xfId="48" applyNumberFormat="1" applyFill="1" applyBorder="1" applyAlignment="1" applyProtection="1">
      <alignment vertical="center"/>
      <protection locked="0"/>
    </xf>
    <xf numFmtId="0" fontId="3" fillId="35" borderId="74" xfId="0" applyFont="1" applyFill="1" applyBorder="1" applyAlignment="1" applyProtection="1">
      <alignment horizontal="center" vertical="center" shrinkToFit="1"/>
      <protection locked="0"/>
    </xf>
    <xf numFmtId="177" fontId="0" fillId="35" borderId="71" xfId="48" applyNumberForma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distributed" vertical="center"/>
    </xf>
    <xf numFmtId="0" fontId="3" fillId="33" borderId="62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40" fontId="0" fillId="33" borderId="24" xfId="48" applyNumberFormat="1" applyFill="1" applyBorder="1" applyAlignment="1">
      <alignment vertical="center"/>
    </xf>
    <xf numFmtId="40" fontId="0" fillId="33" borderId="0" xfId="48" applyNumberFormat="1" applyFill="1" applyAlignment="1">
      <alignment vertical="center"/>
    </xf>
    <xf numFmtId="40" fontId="0" fillId="33" borderId="33" xfId="48" applyNumberFormat="1" applyFill="1" applyBorder="1" applyAlignment="1">
      <alignment vertical="center"/>
    </xf>
    <xf numFmtId="40" fontId="0" fillId="33" borderId="11" xfId="48" applyNumberFormat="1" applyFill="1" applyBorder="1" applyAlignment="1">
      <alignment vertical="center"/>
    </xf>
    <xf numFmtId="0" fontId="8" fillId="34" borderId="0" xfId="0" applyFont="1" applyFill="1" applyAlignment="1">
      <alignment vertical="center" wrapText="1"/>
    </xf>
    <xf numFmtId="0" fontId="0" fillId="35" borderId="71" xfId="0" applyFill="1" applyBorder="1" applyAlignment="1" applyProtection="1">
      <alignment vertical="center" shrinkToFit="1"/>
      <protection locked="0"/>
    </xf>
    <xf numFmtId="177" fontId="11" fillId="33" borderId="78" xfId="48" applyNumberFormat="1" applyFont="1" applyFill="1" applyBorder="1" applyAlignment="1">
      <alignment vertical="center" shrinkToFit="1"/>
    </xf>
    <xf numFmtId="177" fontId="11" fillId="33" borderId="66" xfId="48" applyNumberFormat="1" applyFont="1" applyFill="1" applyBorder="1" applyAlignment="1">
      <alignment vertical="center" shrinkToFit="1"/>
    </xf>
    <xf numFmtId="177" fontId="11" fillId="33" borderId="79" xfId="48" applyNumberFormat="1" applyFont="1" applyFill="1" applyBorder="1" applyAlignment="1">
      <alignment vertical="center" shrinkToFit="1"/>
    </xf>
    <xf numFmtId="177" fontId="11" fillId="33" borderId="22" xfId="48" applyNumberFormat="1" applyFont="1" applyFill="1" applyBorder="1" applyAlignment="1">
      <alignment vertical="center" shrinkToFit="1"/>
    </xf>
    <xf numFmtId="177" fontId="11" fillId="33" borderId="0" xfId="48" applyNumberFormat="1" applyFont="1" applyFill="1" applyAlignment="1">
      <alignment vertical="center" shrinkToFit="1"/>
    </xf>
    <xf numFmtId="177" fontId="11" fillId="33" borderId="80" xfId="48" applyNumberFormat="1" applyFont="1" applyFill="1" applyBorder="1" applyAlignment="1">
      <alignment vertical="center" shrinkToFit="1"/>
    </xf>
    <xf numFmtId="177" fontId="11" fillId="33" borderId="81" xfId="48" applyNumberFormat="1" applyFont="1" applyFill="1" applyBorder="1" applyAlignment="1">
      <alignment vertical="center" shrinkToFit="1"/>
    </xf>
    <xf numFmtId="177" fontId="11" fillId="33" borderId="82" xfId="48" applyNumberFormat="1" applyFont="1" applyFill="1" applyBorder="1" applyAlignment="1">
      <alignment vertical="center" shrinkToFit="1"/>
    </xf>
    <xf numFmtId="177" fontId="11" fillId="33" borderId="83" xfId="48" applyNumberFormat="1" applyFont="1" applyFill="1" applyBorder="1" applyAlignment="1">
      <alignment vertical="center" shrinkToFit="1"/>
    </xf>
    <xf numFmtId="0" fontId="7" fillId="33" borderId="84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/>
    </xf>
    <xf numFmtId="0" fontId="7" fillId="33" borderId="86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11" fillId="35" borderId="11" xfId="0" applyFont="1" applyFill="1" applyBorder="1" applyAlignment="1" applyProtection="1">
      <alignment horizontal="center" vertical="center" shrinkToFit="1"/>
      <protection locked="0"/>
    </xf>
    <xf numFmtId="0" fontId="24" fillId="35" borderId="15" xfId="0" applyFont="1" applyFill="1" applyBorder="1" applyAlignment="1" applyProtection="1">
      <alignment horizontal="center" vertical="center" shrinkToFit="1"/>
      <protection locked="0"/>
    </xf>
    <xf numFmtId="0" fontId="24" fillId="35" borderId="0" xfId="0" applyFont="1" applyFill="1" applyAlignment="1" applyProtection="1">
      <alignment horizontal="center" vertical="center" shrinkToFit="1"/>
      <protection locked="0"/>
    </xf>
    <xf numFmtId="0" fontId="24" fillId="35" borderId="16" xfId="0" applyFont="1" applyFill="1" applyBorder="1" applyAlignment="1" applyProtection="1">
      <alignment horizontal="center" vertical="center" shrinkToFit="1"/>
      <protection locked="0"/>
    </xf>
    <xf numFmtId="0" fontId="24" fillId="35" borderId="90" xfId="0" applyFont="1" applyFill="1" applyBorder="1" applyAlignment="1" applyProtection="1">
      <alignment horizontal="center" vertical="center" shrinkToFit="1"/>
      <protection locked="0"/>
    </xf>
    <xf numFmtId="0" fontId="24" fillId="35" borderId="11" xfId="0" applyFont="1" applyFill="1" applyBorder="1" applyAlignment="1" applyProtection="1">
      <alignment horizontal="center" vertical="center" shrinkToFit="1"/>
      <protection locked="0"/>
    </xf>
    <xf numFmtId="0" fontId="24" fillId="35" borderId="64" xfId="0" applyFont="1" applyFill="1" applyBorder="1" applyAlignment="1" applyProtection="1">
      <alignment horizontal="center" vertical="center" shrinkToFit="1"/>
      <protection locked="0"/>
    </xf>
    <xf numFmtId="0" fontId="11" fillId="33" borderId="78" xfId="0" applyFont="1" applyFill="1" applyBorder="1" applyAlignment="1">
      <alignment horizontal="distributed" vertical="center" wrapText="1"/>
    </xf>
    <xf numFmtId="0" fontId="11" fillId="33" borderId="66" xfId="0" applyFont="1" applyFill="1" applyBorder="1" applyAlignment="1">
      <alignment horizontal="distributed" vertical="center" wrapText="1"/>
    </xf>
    <xf numFmtId="0" fontId="11" fillId="33" borderId="91" xfId="0" applyFont="1" applyFill="1" applyBorder="1" applyAlignment="1">
      <alignment horizontal="distributed" vertical="center" wrapText="1"/>
    </xf>
    <xf numFmtId="0" fontId="11" fillId="33" borderId="22" xfId="0" applyFont="1" applyFill="1" applyBorder="1" applyAlignment="1">
      <alignment horizontal="distributed" vertical="center" wrapText="1"/>
    </xf>
    <xf numFmtId="0" fontId="11" fillId="33" borderId="0" xfId="0" applyFont="1" applyFill="1" applyAlignment="1">
      <alignment horizontal="distributed" vertical="center" wrapText="1"/>
    </xf>
    <xf numFmtId="0" fontId="11" fillId="33" borderId="30" xfId="0" applyFont="1" applyFill="1" applyBorder="1" applyAlignment="1">
      <alignment horizontal="distributed" vertical="center" wrapText="1"/>
    </xf>
    <xf numFmtId="0" fontId="0" fillId="35" borderId="71" xfId="0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 applyProtection="1">
      <alignment vertical="center" shrinkToFit="1"/>
      <protection locked="0"/>
    </xf>
    <xf numFmtId="0" fontId="7" fillId="33" borderId="92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35" borderId="37" xfId="0" applyFill="1" applyBorder="1" applyAlignment="1" applyProtection="1">
      <alignment horizontal="center" vertical="center" shrinkToFit="1"/>
      <protection locked="0"/>
    </xf>
    <xf numFmtId="0" fontId="0" fillId="35" borderId="38" xfId="0" applyFill="1" applyBorder="1" applyAlignment="1" applyProtection="1">
      <alignment horizontal="center" vertical="center" shrinkToFit="1"/>
      <protection locked="0"/>
    </xf>
    <xf numFmtId="0" fontId="0" fillId="35" borderId="39" xfId="0" applyFill="1" applyBorder="1" applyAlignment="1" applyProtection="1">
      <alignment horizontal="center" vertical="center" shrinkToFit="1"/>
      <protection locked="0"/>
    </xf>
    <xf numFmtId="0" fontId="0" fillId="35" borderId="30" xfId="0" applyFill="1" applyBorder="1" applyAlignment="1" applyProtection="1">
      <alignment horizontal="center" vertical="center" shrinkToFit="1"/>
      <protection locked="0"/>
    </xf>
    <xf numFmtId="0" fontId="0" fillId="35" borderId="43" xfId="0" applyFill="1" applyBorder="1" applyAlignment="1" applyProtection="1">
      <alignment horizontal="center" vertical="center" shrinkToFit="1"/>
      <protection locked="0"/>
    </xf>
    <xf numFmtId="0" fontId="0" fillId="35" borderId="31" xfId="0" applyFill="1" applyBorder="1" applyAlignment="1" applyProtection="1">
      <alignment horizontal="center" vertical="center" shrinkToFit="1"/>
      <protection locked="0"/>
    </xf>
    <xf numFmtId="0" fontId="12" fillId="35" borderId="0" xfId="0" applyFont="1" applyFill="1" applyAlignment="1" applyProtection="1">
      <alignment vertical="center" shrinkToFit="1"/>
      <protection locked="0"/>
    </xf>
    <xf numFmtId="0" fontId="17" fillId="33" borderId="9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5" fillId="33" borderId="93" xfId="0" applyFont="1" applyFill="1" applyBorder="1" applyAlignment="1">
      <alignment vertical="center"/>
    </xf>
    <xf numFmtId="0" fontId="15" fillId="33" borderId="94" xfId="0" applyFont="1" applyFill="1" applyBorder="1" applyAlignment="1">
      <alignment vertical="center"/>
    </xf>
    <xf numFmtId="0" fontId="15" fillId="33" borderId="95" xfId="0" applyFont="1" applyFill="1" applyBorder="1" applyAlignment="1">
      <alignment vertical="center"/>
    </xf>
    <xf numFmtId="0" fontId="15" fillId="33" borderId="59" xfId="0" applyFont="1" applyFill="1" applyBorder="1" applyAlignment="1">
      <alignment vertical="center"/>
    </xf>
    <xf numFmtId="0" fontId="15" fillId="33" borderId="60" xfId="0" applyFont="1" applyFill="1" applyBorder="1" applyAlignment="1">
      <alignment vertical="center"/>
    </xf>
    <xf numFmtId="0" fontId="15" fillId="33" borderId="61" xfId="0" applyFont="1" applyFill="1" applyBorder="1" applyAlignment="1">
      <alignment vertical="center"/>
    </xf>
    <xf numFmtId="0" fontId="15" fillId="33" borderId="37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0" fontId="15" fillId="33" borderId="39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73" fillId="33" borderId="20" xfId="0" applyFont="1" applyFill="1" applyBorder="1" applyAlignment="1">
      <alignment horizontal="center" vertical="center"/>
    </xf>
    <xf numFmtId="0" fontId="73" fillId="33" borderId="38" xfId="0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3" fillId="33" borderId="30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1" fillId="36" borderId="0" xfId="0" applyFont="1" applyFill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8" fontId="3" fillId="0" borderId="37" xfId="0" applyNumberFormat="1" applyFont="1" applyBorder="1" applyAlignment="1">
      <alignment vertical="center" wrapText="1"/>
    </xf>
    <xf numFmtId="178" fontId="3" fillId="0" borderId="20" xfId="0" applyNumberFormat="1" applyFont="1" applyBorder="1" applyAlignment="1">
      <alignment vertical="center" wrapText="1"/>
    </xf>
    <xf numFmtId="178" fontId="3" fillId="0" borderId="21" xfId="0" applyNumberFormat="1" applyFont="1" applyBorder="1" applyAlignment="1">
      <alignment vertical="center" wrapText="1"/>
    </xf>
    <xf numFmtId="178" fontId="3" fillId="0" borderId="43" xfId="0" applyNumberFormat="1" applyFont="1" applyBorder="1" applyAlignment="1">
      <alignment vertical="center" wrapText="1"/>
    </xf>
    <xf numFmtId="178" fontId="3" fillId="0" borderId="11" xfId="0" applyNumberFormat="1" applyFont="1" applyBorder="1" applyAlignment="1">
      <alignment vertical="center" wrapText="1"/>
    </xf>
    <xf numFmtId="178" fontId="3" fillId="0" borderId="64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49" fontId="24" fillId="0" borderId="3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7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0" fontId="0" fillId="0" borderId="71" xfId="48" applyNumberFormat="1" applyBorder="1" applyAlignment="1">
      <alignment vertical="center"/>
    </xf>
    <xf numFmtId="40" fontId="0" fillId="0" borderId="40" xfId="48" applyNumberFormat="1" applyBorder="1" applyAlignment="1">
      <alignment vertical="center"/>
    </xf>
    <xf numFmtId="177" fontId="0" fillId="0" borderId="71" xfId="48" applyNumberFormat="1" applyBorder="1" applyAlignment="1">
      <alignment vertical="center"/>
    </xf>
    <xf numFmtId="177" fontId="0" fillId="0" borderId="40" xfId="48" applyNumberFormat="1" applyBorder="1" applyAlignment="1">
      <alignment vertical="center"/>
    </xf>
    <xf numFmtId="177" fontId="0" fillId="0" borderId="72" xfId="48" applyNumberFormat="1" applyBorder="1" applyAlignment="1">
      <alignment vertical="center"/>
    </xf>
    <xf numFmtId="177" fontId="0" fillId="0" borderId="41" xfId="48" applyNumberFormat="1" applyBorder="1" applyAlignment="1">
      <alignment vertical="center"/>
    </xf>
    <xf numFmtId="0" fontId="15" fillId="0" borderId="93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13" fillId="0" borderId="65" xfId="0" applyFont="1" applyBorder="1" applyAlignment="1">
      <alignment vertical="top"/>
    </xf>
    <xf numFmtId="0" fontId="13" fillId="0" borderId="66" xfId="0" applyFont="1" applyBorder="1" applyAlignment="1">
      <alignment vertical="top"/>
    </xf>
    <xf numFmtId="0" fontId="13" fillId="0" borderId="67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6" xfId="0" applyFont="1" applyBorder="1" applyAlignment="1">
      <alignment vertical="top"/>
    </xf>
    <xf numFmtId="0" fontId="11" fillId="0" borderId="78" xfId="0" applyFont="1" applyBorder="1" applyAlignment="1">
      <alignment horizontal="distributed" vertical="center" wrapText="1"/>
    </xf>
    <xf numFmtId="0" fontId="11" fillId="0" borderId="66" xfId="0" applyFont="1" applyBorder="1" applyAlignment="1">
      <alignment horizontal="distributed" vertical="center" wrapText="1"/>
    </xf>
    <xf numFmtId="0" fontId="11" fillId="0" borderId="91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0" xfId="0" applyFont="1" applyAlignment="1">
      <alignment horizontal="distributed" vertical="center" wrapText="1"/>
    </xf>
    <xf numFmtId="0" fontId="11" fillId="0" borderId="30" xfId="0" applyFont="1" applyBorder="1" applyAlignment="1">
      <alignment horizontal="distributed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40" fontId="0" fillId="0" borderId="52" xfId="48" applyNumberFormat="1" applyBorder="1" applyAlignment="1">
      <alignment vertical="center"/>
    </xf>
    <xf numFmtId="177" fontId="0" fillId="0" borderId="52" xfId="48" applyNumberFormat="1" applyBorder="1" applyAlignment="1">
      <alignment vertical="center"/>
    </xf>
    <xf numFmtId="177" fontId="0" fillId="0" borderId="45" xfId="48" applyNumberFormat="1" applyBorder="1" applyAlignment="1">
      <alignment vertical="center"/>
    </xf>
    <xf numFmtId="177" fontId="0" fillId="0" borderId="46" xfId="48" applyNumberFormat="1" applyBorder="1" applyAlignment="1">
      <alignment vertical="center"/>
    </xf>
    <xf numFmtId="177" fontId="0" fillId="0" borderId="47" xfId="48" applyNumberForma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0" fontId="0" fillId="0" borderId="24" xfId="48" applyNumberFormat="1" applyBorder="1" applyAlignment="1">
      <alignment vertical="center"/>
    </xf>
    <xf numFmtId="40" fontId="0" fillId="0" borderId="0" xfId="48" applyNumberFormat="1" applyAlignment="1">
      <alignment vertical="center"/>
    </xf>
    <xf numFmtId="40" fontId="0" fillId="0" borderId="33" xfId="48" applyNumberFormat="1" applyBorder="1" applyAlignment="1">
      <alignment vertical="center"/>
    </xf>
    <xf numFmtId="40" fontId="0" fillId="0" borderId="11" xfId="48" applyNumberFormat="1" applyBorder="1" applyAlignment="1">
      <alignment vertical="center"/>
    </xf>
    <xf numFmtId="177" fontId="11" fillId="0" borderId="78" xfId="48" applyNumberFormat="1" applyFont="1" applyBorder="1" applyAlignment="1">
      <alignment vertical="center" shrinkToFit="1"/>
    </xf>
    <xf numFmtId="177" fontId="11" fillId="0" borderId="66" xfId="48" applyNumberFormat="1" applyFont="1" applyBorder="1" applyAlignment="1">
      <alignment vertical="center" shrinkToFit="1"/>
    </xf>
    <xf numFmtId="177" fontId="11" fillId="0" borderId="79" xfId="48" applyNumberFormat="1" applyFont="1" applyBorder="1" applyAlignment="1">
      <alignment vertical="center" shrinkToFit="1"/>
    </xf>
    <xf numFmtId="177" fontId="11" fillId="0" borderId="22" xfId="48" applyNumberFormat="1" applyFont="1" applyBorder="1" applyAlignment="1">
      <alignment vertical="center" shrinkToFit="1"/>
    </xf>
    <xf numFmtId="177" fontId="11" fillId="0" borderId="0" xfId="48" applyNumberFormat="1" applyFont="1" applyAlignment="1">
      <alignment vertical="center" shrinkToFit="1"/>
    </xf>
    <xf numFmtId="177" fontId="11" fillId="0" borderId="80" xfId="48" applyNumberFormat="1" applyFont="1" applyBorder="1" applyAlignment="1">
      <alignment vertical="center" shrinkToFit="1"/>
    </xf>
    <xf numFmtId="177" fontId="11" fillId="0" borderId="81" xfId="48" applyNumberFormat="1" applyFont="1" applyBorder="1" applyAlignment="1">
      <alignment vertical="center" shrinkToFit="1"/>
    </xf>
    <xf numFmtId="177" fontId="11" fillId="0" borderId="82" xfId="48" applyNumberFormat="1" applyFont="1" applyBorder="1" applyAlignment="1">
      <alignment vertical="center" shrinkToFit="1"/>
    </xf>
    <xf numFmtId="177" fontId="11" fillId="0" borderId="83" xfId="48" applyNumberFormat="1" applyFont="1" applyBorder="1" applyAlignment="1">
      <alignment vertical="center" shrinkToFit="1"/>
    </xf>
    <xf numFmtId="0" fontId="8" fillId="0" borderId="93" xfId="0" applyFont="1" applyBorder="1" applyAlignment="1">
      <alignment horizontal="center" vertical="center" textRotation="255" wrapText="1"/>
    </xf>
    <xf numFmtId="0" fontId="8" fillId="0" borderId="59" xfId="0" applyFont="1" applyBorder="1" applyAlignment="1">
      <alignment horizontal="center" vertical="center" textRotation="255" wrapText="1"/>
    </xf>
    <xf numFmtId="0" fontId="8" fillId="0" borderId="77" xfId="0" applyFont="1" applyBorder="1" applyAlignment="1">
      <alignment horizontal="center" vertical="center" textRotation="255" wrapText="1"/>
    </xf>
    <xf numFmtId="0" fontId="17" fillId="0" borderId="9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1" fillId="0" borderId="81" xfId="0" applyFont="1" applyBorder="1" applyAlignment="1">
      <alignment horizontal="distributed" vertical="center" wrapText="1"/>
    </xf>
    <xf numFmtId="0" fontId="11" fillId="0" borderId="82" xfId="0" applyFont="1" applyBorder="1" applyAlignment="1">
      <alignment horizontal="distributed" vertical="center" wrapText="1"/>
    </xf>
    <xf numFmtId="0" fontId="11" fillId="0" borderId="96" xfId="0" applyFont="1" applyBorder="1" applyAlignment="1">
      <alignment horizontal="distributed" vertical="center" wrapText="1"/>
    </xf>
    <xf numFmtId="177" fontId="20" fillId="0" borderId="97" xfId="48" applyNumberFormat="1" applyFont="1" applyBorder="1" applyAlignment="1">
      <alignment vertical="center" shrinkToFit="1"/>
    </xf>
    <xf numFmtId="177" fontId="20" fillId="0" borderId="66" xfId="48" applyNumberFormat="1" applyFont="1" applyBorder="1" applyAlignment="1">
      <alignment vertical="center" shrinkToFit="1"/>
    </xf>
    <xf numFmtId="177" fontId="20" fillId="0" borderId="79" xfId="48" applyNumberFormat="1" applyFont="1" applyBorder="1" applyAlignment="1">
      <alignment vertical="center" shrinkToFit="1"/>
    </xf>
    <xf numFmtId="177" fontId="20" fillId="0" borderId="39" xfId="48" applyNumberFormat="1" applyFont="1" applyBorder="1" applyAlignment="1">
      <alignment vertical="center" shrinkToFit="1"/>
    </xf>
    <xf numFmtId="177" fontId="20" fillId="0" borderId="0" xfId="48" applyNumberFormat="1" applyFont="1" applyAlignment="1">
      <alignment vertical="center" shrinkToFit="1"/>
    </xf>
    <xf numFmtId="177" fontId="20" fillId="0" borderId="80" xfId="48" applyNumberFormat="1" applyFont="1" applyBorder="1" applyAlignment="1">
      <alignment vertical="center" shrinkToFit="1"/>
    </xf>
    <xf numFmtId="177" fontId="20" fillId="0" borderId="98" xfId="48" applyNumberFormat="1" applyFont="1" applyBorder="1" applyAlignment="1">
      <alignment vertical="center" shrinkToFit="1"/>
    </xf>
    <xf numFmtId="177" fontId="20" fillId="0" borderId="82" xfId="48" applyNumberFormat="1" applyFont="1" applyBorder="1" applyAlignment="1">
      <alignment vertical="center" shrinkToFit="1"/>
    </xf>
    <xf numFmtId="177" fontId="20" fillId="0" borderId="83" xfId="48" applyNumberFormat="1" applyFont="1" applyBorder="1" applyAlignment="1">
      <alignment vertical="center" shrinkToFit="1"/>
    </xf>
    <xf numFmtId="0" fontId="24" fillId="0" borderId="9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vertical="center" textRotation="255"/>
    </xf>
    <xf numFmtId="0" fontId="18" fillId="0" borderId="99" xfId="0" applyFont="1" applyBorder="1" applyAlignment="1">
      <alignment vertical="center" textRotation="255"/>
    </xf>
    <xf numFmtId="0" fontId="18" fillId="0" borderId="36" xfId="0" applyFont="1" applyBorder="1" applyAlignment="1">
      <alignment vertical="center" textRotation="255"/>
    </xf>
    <xf numFmtId="0" fontId="18" fillId="0" borderId="100" xfId="0" applyFont="1" applyBorder="1" applyAlignment="1">
      <alignment vertical="center" textRotation="255"/>
    </xf>
    <xf numFmtId="0" fontId="18" fillId="0" borderId="38" xfId="0" applyFont="1" applyBorder="1" applyAlignment="1">
      <alignment vertical="center" textRotation="255"/>
    </xf>
    <xf numFmtId="0" fontId="18" fillId="0" borderId="101" xfId="0" applyFont="1" applyBorder="1" applyAlignment="1">
      <alignment vertical="center" textRotation="255"/>
    </xf>
    <xf numFmtId="0" fontId="8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10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0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9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2" fillId="37" borderId="0" xfId="0" applyFont="1" applyFill="1" applyAlignment="1" applyProtection="1">
      <alignment horizontal="center" vertical="center" shrinkToFit="1"/>
      <protection locked="0"/>
    </xf>
    <xf numFmtId="177" fontId="4" fillId="0" borderId="102" xfId="48" applyNumberFormat="1" applyFont="1" applyBorder="1" applyAlignment="1">
      <alignment horizontal="right" vertical="center" shrinkToFit="1"/>
    </xf>
    <xf numFmtId="177" fontId="4" fillId="0" borderId="13" xfId="48" applyNumberFormat="1" applyFont="1" applyBorder="1" applyAlignment="1">
      <alignment horizontal="right" vertical="center" shrinkToFit="1"/>
    </xf>
    <xf numFmtId="177" fontId="4" fillId="0" borderId="29" xfId="48" applyNumberFormat="1" applyFont="1" applyBorder="1" applyAlignment="1">
      <alignment horizontal="right" vertical="center" shrinkToFit="1"/>
    </xf>
    <xf numFmtId="177" fontId="4" fillId="0" borderId="39" xfId="48" applyNumberFormat="1" applyFont="1" applyBorder="1" applyAlignment="1">
      <alignment horizontal="right" vertical="center" shrinkToFit="1"/>
    </xf>
    <xf numFmtId="177" fontId="4" fillId="0" borderId="0" xfId="48" applyNumberFormat="1" applyFont="1" applyAlignment="1">
      <alignment horizontal="right" vertical="center" shrinkToFit="1"/>
    </xf>
    <xf numFmtId="177" fontId="4" fillId="0" borderId="30" xfId="48" applyNumberFormat="1" applyFont="1" applyBorder="1" applyAlignment="1">
      <alignment horizontal="right" vertical="center" shrinkToFit="1"/>
    </xf>
    <xf numFmtId="177" fontId="4" fillId="0" borderId="43" xfId="48" applyNumberFormat="1" applyFont="1" applyBorder="1" applyAlignment="1">
      <alignment horizontal="right" vertical="center" shrinkToFit="1"/>
    </xf>
    <xf numFmtId="177" fontId="4" fillId="0" borderId="11" xfId="48" applyNumberFormat="1" applyFont="1" applyBorder="1" applyAlignment="1">
      <alignment horizontal="right" vertical="center" shrinkToFit="1"/>
    </xf>
    <xf numFmtId="177" fontId="4" fillId="0" borderId="31" xfId="48" applyNumberFormat="1" applyFont="1" applyBorder="1" applyAlignment="1">
      <alignment horizontal="right" vertical="center" shrinkToFit="1"/>
    </xf>
    <xf numFmtId="177" fontId="4" fillId="0" borderId="37" xfId="48" applyNumberFormat="1" applyFont="1" applyBorder="1" applyAlignment="1">
      <alignment vertical="center" shrinkToFit="1"/>
    </xf>
    <xf numFmtId="177" fontId="4" fillId="0" borderId="20" xfId="48" applyNumberFormat="1" applyFont="1" applyBorder="1" applyAlignment="1">
      <alignment vertical="center" shrinkToFit="1"/>
    </xf>
    <xf numFmtId="177" fontId="4" fillId="0" borderId="38" xfId="48" applyNumberFormat="1" applyFont="1" applyBorder="1" applyAlignment="1">
      <alignment vertical="center" shrinkToFit="1"/>
    </xf>
    <xf numFmtId="177" fontId="4" fillId="0" borderId="39" xfId="48" applyNumberFormat="1" applyFont="1" applyBorder="1" applyAlignment="1">
      <alignment vertical="center" shrinkToFit="1"/>
    </xf>
    <xf numFmtId="177" fontId="4" fillId="0" borderId="0" xfId="48" applyNumberFormat="1" applyFont="1" applyAlignment="1">
      <alignment vertical="center" shrinkToFit="1"/>
    </xf>
    <xf numFmtId="177" fontId="4" fillId="0" borderId="30" xfId="48" applyNumberFormat="1" applyFont="1" applyBorder="1" applyAlignment="1">
      <alignment vertical="center" shrinkToFit="1"/>
    </xf>
    <xf numFmtId="177" fontId="4" fillId="0" borderId="98" xfId="48" applyNumberFormat="1" applyFont="1" applyBorder="1" applyAlignment="1">
      <alignment vertical="center" shrinkToFit="1"/>
    </xf>
    <xf numFmtId="177" fontId="4" fillId="0" borderId="82" xfId="48" applyNumberFormat="1" applyFont="1" applyBorder="1" applyAlignment="1">
      <alignment vertical="center" shrinkToFit="1"/>
    </xf>
    <xf numFmtId="177" fontId="4" fillId="0" borderId="96" xfId="48" applyNumberFormat="1" applyFont="1" applyBorder="1" applyAlignment="1">
      <alignment vertical="center" shrinkToFit="1"/>
    </xf>
    <xf numFmtId="177" fontId="20" fillId="33" borderId="66" xfId="48" applyNumberFormat="1" applyFont="1" applyFill="1" applyBorder="1" applyAlignment="1">
      <alignment vertical="center" shrinkToFit="1"/>
    </xf>
    <xf numFmtId="177" fontId="20" fillId="33" borderId="79" xfId="48" applyNumberFormat="1" applyFont="1" applyFill="1" applyBorder="1" applyAlignment="1">
      <alignment vertical="center" shrinkToFit="1"/>
    </xf>
    <xf numFmtId="177" fontId="20" fillId="33" borderId="0" xfId="48" applyNumberFormat="1" applyFont="1" applyFill="1" applyAlignment="1">
      <alignment vertical="center" shrinkToFit="1"/>
    </xf>
    <xf numFmtId="177" fontId="20" fillId="33" borderId="80" xfId="48" applyNumberFormat="1" applyFont="1" applyFill="1" applyBorder="1" applyAlignment="1">
      <alignment vertical="center" shrinkToFit="1"/>
    </xf>
    <xf numFmtId="177" fontId="20" fillId="33" borderId="82" xfId="48" applyNumberFormat="1" applyFont="1" applyFill="1" applyBorder="1" applyAlignment="1">
      <alignment vertical="center" shrinkToFit="1"/>
    </xf>
    <xf numFmtId="177" fontId="20" fillId="33" borderId="83" xfId="48" applyNumberFormat="1" applyFont="1" applyFill="1" applyBorder="1" applyAlignment="1">
      <alignment vertical="center" shrinkToFit="1"/>
    </xf>
    <xf numFmtId="0" fontId="11" fillId="33" borderId="81" xfId="0" applyFont="1" applyFill="1" applyBorder="1" applyAlignment="1">
      <alignment horizontal="distributed" vertical="center" wrapText="1"/>
    </xf>
    <xf numFmtId="0" fontId="11" fillId="33" borderId="82" xfId="0" applyFont="1" applyFill="1" applyBorder="1" applyAlignment="1">
      <alignment horizontal="distributed" vertical="center" wrapText="1"/>
    </xf>
    <xf numFmtId="0" fontId="11" fillId="33" borderId="96" xfId="0" applyFont="1" applyFill="1" applyBorder="1" applyAlignment="1">
      <alignment horizontal="distributed" vertical="center" wrapText="1"/>
    </xf>
    <xf numFmtId="0" fontId="15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35" borderId="0" xfId="0" applyFont="1" applyFill="1" applyAlignment="1" applyProtection="1">
      <alignment horizontal="center" vertical="center" shrinkToFit="1"/>
      <protection locked="0"/>
    </xf>
    <xf numFmtId="0" fontId="6" fillId="35" borderId="16" xfId="0" applyFont="1" applyFill="1" applyBorder="1" applyAlignment="1" applyProtection="1">
      <alignment horizontal="center" vertical="center" shrinkToFit="1"/>
      <protection locked="0"/>
    </xf>
    <xf numFmtId="0" fontId="6" fillId="35" borderId="11" xfId="0" applyFont="1" applyFill="1" applyBorder="1" applyAlignment="1" applyProtection="1">
      <alignment horizontal="center" vertical="center" shrinkToFit="1"/>
      <protection locked="0"/>
    </xf>
    <xf numFmtId="0" fontId="6" fillId="35" borderId="64" xfId="0" applyFont="1" applyFill="1" applyBorder="1" applyAlignment="1" applyProtection="1">
      <alignment horizontal="center" vertical="center" shrinkToFit="1"/>
      <protection locked="0"/>
    </xf>
    <xf numFmtId="0" fontId="11" fillId="35" borderId="0" xfId="0" applyFont="1" applyFill="1" applyAlignment="1" applyProtection="1">
      <alignment horizontal="right" vertical="center" shrinkToFit="1"/>
      <protection locked="0"/>
    </xf>
    <xf numFmtId="0" fontId="11" fillId="0" borderId="0" xfId="0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9525</xdr:rowOff>
    </xdr:from>
    <xdr:to>
      <xdr:col>13</xdr:col>
      <xdr:colOff>95250</xdr:colOff>
      <xdr:row>4</xdr:row>
      <xdr:rowOff>142875</xdr:rowOff>
    </xdr:to>
    <xdr:pic>
      <xdr:nvPicPr>
        <xdr:cNvPr id="1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466725"/>
          <a:ext cx="2438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38100</xdr:colOff>
      <xdr:row>7</xdr:row>
      <xdr:rowOff>133350</xdr:rowOff>
    </xdr:from>
    <xdr:ext cx="209550" cy="171450"/>
    <xdr:sp>
      <xdr:nvSpPr>
        <xdr:cNvPr id="2" name="Oval 6"/>
        <xdr:cNvSpPr>
          <a:spLocks/>
        </xdr:cNvSpPr>
      </xdr:nvSpPr>
      <xdr:spPr>
        <a:xfrm>
          <a:off x="12420600" y="1295400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oneCellAnchor>
  <xdr:twoCellAnchor>
    <xdr:from>
      <xdr:col>56</xdr:col>
      <xdr:colOff>95250</xdr:colOff>
      <xdr:row>25</xdr:row>
      <xdr:rowOff>19050</xdr:rowOff>
    </xdr:from>
    <xdr:to>
      <xdr:col>57</xdr:col>
      <xdr:colOff>228600</xdr:colOff>
      <xdr:row>44</xdr:row>
      <xdr:rowOff>114300</xdr:rowOff>
    </xdr:to>
    <xdr:sp>
      <xdr:nvSpPr>
        <xdr:cNvPr id="3" name="右中かっこ 1"/>
        <xdr:cNvSpPr>
          <a:spLocks/>
        </xdr:cNvSpPr>
      </xdr:nvSpPr>
      <xdr:spPr>
        <a:xfrm>
          <a:off x="13430250" y="3762375"/>
          <a:ext cx="371475" cy="2447925"/>
        </a:xfrm>
        <a:prstGeom prst="rightBrace">
          <a:avLst>
            <a:gd name="adj1" fmla="val -48995"/>
            <a:gd name="adj2" fmla="val -24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66675</xdr:colOff>
      <xdr:row>30</xdr:row>
      <xdr:rowOff>104775</xdr:rowOff>
    </xdr:from>
    <xdr:to>
      <xdr:col>65</xdr:col>
      <xdr:colOff>57150</xdr:colOff>
      <xdr:row>39</xdr:row>
      <xdr:rowOff>28575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13877925" y="4467225"/>
          <a:ext cx="1657350" cy="103822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新規取引または既取引会社で指定口座変更の際にご記入ください。</a:t>
          </a:r>
        </a:p>
      </xdr:txBody>
    </xdr:sp>
    <xdr:clientData/>
  </xdr:twoCellAnchor>
  <xdr:twoCellAnchor>
    <xdr:from>
      <xdr:col>40</xdr:col>
      <xdr:colOff>228600</xdr:colOff>
      <xdr:row>26</xdr:row>
      <xdr:rowOff>123825</xdr:rowOff>
    </xdr:from>
    <xdr:to>
      <xdr:col>56</xdr:col>
      <xdr:colOff>0</xdr:colOff>
      <xdr:row>28</xdr:row>
      <xdr:rowOff>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9753600" y="3990975"/>
          <a:ext cx="3581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金融機関名</a:t>
          </a:r>
        </a:p>
      </xdr:txBody>
    </xdr:sp>
    <xdr:clientData fPrintsWithSheet="0"/>
  </xdr:twoCellAnchor>
  <xdr:twoCellAnchor>
    <xdr:from>
      <xdr:col>41</xdr:col>
      <xdr:colOff>19050</xdr:colOff>
      <xdr:row>29</xdr:row>
      <xdr:rowOff>123825</xdr:rowOff>
    </xdr:from>
    <xdr:to>
      <xdr:col>56</xdr:col>
      <xdr:colOff>38100</xdr:colOff>
      <xdr:row>31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782175" y="4362450"/>
          <a:ext cx="3590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本支店名</a:t>
          </a:r>
        </a:p>
      </xdr:txBody>
    </xdr:sp>
    <xdr:clientData fPrintsWithSheet="0"/>
  </xdr:twoCellAnchor>
  <xdr:oneCellAnchor>
    <xdr:from>
      <xdr:col>32</xdr:col>
      <xdr:colOff>0</xdr:colOff>
      <xdr:row>4</xdr:row>
      <xdr:rowOff>38100</xdr:rowOff>
    </xdr:from>
    <xdr:ext cx="476250" cy="142875"/>
    <xdr:sp>
      <xdr:nvSpPr>
        <xdr:cNvPr id="7" name="テキスト ボックス 7"/>
        <xdr:cNvSpPr txBox="1">
          <a:spLocks noChangeArrowheads="1"/>
        </xdr:cNvSpPr>
      </xdr:nvSpPr>
      <xdr:spPr>
        <a:xfrm>
          <a:off x="7620000" y="64770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住　所</a:t>
          </a:r>
        </a:p>
      </xdr:txBody>
    </xdr:sp>
    <xdr:clientData fPrintsWithSheet="0"/>
  </xdr:oneCellAnchor>
  <xdr:oneCellAnchor>
    <xdr:from>
      <xdr:col>32</xdr:col>
      <xdr:colOff>0</xdr:colOff>
      <xdr:row>6</xdr:row>
      <xdr:rowOff>38100</xdr:rowOff>
    </xdr:from>
    <xdr:ext cx="476250" cy="133350"/>
    <xdr:sp>
      <xdr:nvSpPr>
        <xdr:cNvPr id="8" name="テキスト ボックス 8"/>
        <xdr:cNvSpPr txBox="1">
          <a:spLocks noChangeArrowheads="1"/>
        </xdr:cNvSpPr>
      </xdr:nvSpPr>
      <xdr:spPr>
        <a:xfrm>
          <a:off x="7620000" y="1028700"/>
          <a:ext cx="476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会社名</a:t>
          </a:r>
        </a:p>
      </xdr:txBody>
    </xdr:sp>
    <xdr:clientData fPrintsWithSheet="0"/>
  </xdr:oneCellAnchor>
  <xdr:oneCellAnchor>
    <xdr:from>
      <xdr:col>32</xdr:col>
      <xdr:colOff>0</xdr:colOff>
      <xdr:row>8</xdr:row>
      <xdr:rowOff>38100</xdr:rowOff>
    </xdr:from>
    <xdr:ext cx="476250" cy="142875"/>
    <xdr:sp>
      <xdr:nvSpPr>
        <xdr:cNvPr id="9" name="テキスト ボックス 9"/>
        <xdr:cNvSpPr txBox="1">
          <a:spLocks noChangeArrowheads="1"/>
        </xdr:cNvSpPr>
      </xdr:nvSpPr>
      <xdr:spPr>
        <a:xfrm>
          <a:off x="7620000" y="137160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代表者</a:t>
          </a:r>
        </a:p>
      </xdr:txBody>
    </xdr:sp>
    <xdr:clientData fPrintsWithSheet="0"/>
  </xdr:oneCellAnchor>
  <xdr:oneCellAnchor>
    <xdr:from>
      <xdr:col>2</xdr:col>
      <xdr:colOff>0</xdr:colOff>
      <xdr:row>5</xdr:row>
      <xdr:rowOff>38100</xdr:rowOff>
    </xdr:from>
    <xdr:ext cx="5934075" cy="285750"/>
    <xdr:sp>
      <xdr:nvSpPr>
        <xdr:cNvPr id="10" name="テキスト ボックス 4"/>
        <xdr:cNvSpPr txBox="1">
          <a:spLocks noChangeArrowheads="1"/>
        </xdr:cNvSpPr>
      </xdr:nvSpPr>
      <xdr:spPr>
        <a:xfrm>
          <a:off x="476250" y="838200"/>
          <a:ext cx="5934075" cy="285750"/>
        </a:xfrm>
        <a:prstGeom prst="rect">
          <a:avLst/>
        </a:prstGeom>
        <a:solidFill>
          <a:srgbClr val="FFFF00"/>
        </a:solidFill>
        <a:ln w="63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工事番号、現場名は弊社の現場担当者へ確認の上、必ず記入してください。</a:t>
          </a:r>
        </a:p>
      </xdr:txBody>
    </xdr:sp>
    <xdr:clientData fPrintsWithSheet="0"/>
  </xdr:oneCellAnchor>
  <xdr:twoCellAnchor>
    <xdr:from>
      <xdr:col>3</xdr:col>
      <xdr:colOff>38100</xdr:colOff>
      <xdr:row>85</xdr:row>
      <xdr:rowOff>9525</xdr:rowOff>
    </xdr:from>
    <xdr:to>
      <xdr:col>13</xdr:col>
      <xdr:colOff>95250</xdr:colOff>
      <xdr:row>86</xdr:row>
      <xdr:rowOff>114300</xdr:rowOff>
    </xdr:to>
    <xdr:pic>
      <xdr:nvPicPr>
        <xdr:cNvPr id="11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86325075"/>
          <a:ext cx="2438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38100</xdr:colOff>
      <xdr:row>89</xdr:row>
      <xdr:rowOff>133350</xdr:rowOff>
    </xdr:from>
    <xdr:to>
      <xdr:col>53</xdr:col>
      <xdr:colOff>9525</xdr:colOff>
      <xdr:row>90</xdr:row>
      <xdr:rowOff>133350</xdr:rowOff>
    </xdr:to>
    <xdr:sp>
      <xdr:nvSpPr>
        <xdr:cNvPr id="12" name="Oval 6"/>
        <xdr:cNvSpPr>
          <a:spLocks/>
        </xdr:cNvSpPr>
      </xdr:nvSpPr>
      <xdr:spPr>
        <a:xfrm>
          <a:off x="12420600" y="87134700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3</xdr:col>
      <xdr:colOff>38100</xdr:colOff>
      <xdr:row>136</xdr:row>
      <xdr:rowOff>9525</xdr:rowOff>
    </xdr:from>
    <xdr:to>
      <xdr:col>13</xdr:col>
      <xdr:colOff>95250</xdr:colOff>
      <xdr:row>137</xdr:row>
      <xdr:rowOff>114300</xdr:rowOff>
    </xdr:to>
    <xdr:pic>
      <xdr:nvPicPr>
        <xdr:cNvPr id="13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93306900"/>
          <a:ext cx="2438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38100</xdr:colOff>
      <xdr:row>140</xdr:row>
      <xdr:rowOff>133350</xdr:rowOff>
    </xdr:from>
    <xdr:to>
      <xdr:col>53</xdr:col>
      <xdr:colOff>9525</xdr:colOff>
      <xdr:row>141</xdr:row>
      <xdr:rowOff>133350</xdr:rowOff>
    </xdr:to>
    <xdr:sp>
      <xdr:nvSpPr>
        <xdr:cNvPr id="14" name="Oval 6"/>
        <xdr:cNvSpPr>
          <a:spLocks/>
        </xdr:cNvSpPr>
      </xdr:nvSpPr>
      <xdr:spPr>
        <a:xfrm>
          <a:off x="12420600" y="94116525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2</xdr:col>
      <xdr:colOff>9525</xdr:colOff>
      <xdr:row>179</xdr:row>
      <xdr:rowOff>0</xdr:rowOff>
    </xdr:from>
    <xdr:to>
      <xdr:col>40</xdr:col>
      <xdr:colOff>0</xdr:colOff>
      <xdr:row>185</xdr:row>
      <xdr:rowOff>0</xdr:rowOff>
    </xdr:to>
    <xdr:sp>
      <xdr:nvSpPr>
        <xdr:cNvPr id="15" name="AutoShape 10"/>
        <xdr:cNvSpPr>
          <a:spLocks/>
        </xdr:cNvSpPr>
      </xdr:nvSpPr>
      <xdr:spPr>
        <a:xfrm>
          <a:off x="485775" y="99155250"/>
          <a:ext cx="9039225" cy="8572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191"/>
  <sheetViews>
    <sheetView showRowColHeaders="0" showZeros="0" tabSelected="1" zoomScaleSheetLayoutView="100" zoomScalePageLayoutView="0" workbookViewId="0" topLeftCell="A1">
      <selection activeCell="AS2" sqref="AS2:AT2"/>
    </sheetView>
  </sheetViews>
  <sheetFormatPr defaultColWidth="0" defaultRowHeight="14.25"/>
  <cols>
    <col min="1" max="76" width="2.5" style="0" customWidth="1"/>
    <col min="77" max="77" width="2.5" style="0" hidden="1" customWidth="1"/>
    <col min="78" max="16384" width="9" style="0" hidden="1" customWidth="1"/>
  </cols>
  <sheetData>
    <row r="1" spans="1:76" ht="12" customHeight="1">
      <c r="A1" s="2"/>
      <c r="B1" s="2"/>
      <c r="C1" s="196" t="s">
        <v>28</v>
      </c>
      <c r="D1" s="196"/>
      <c r="E1" s="196"/>
      <c r="F1" s="196"/>
      <c r="G1" s="196"/>
      <c r="H1" s="196"/>
      <c r="I1" s="19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34" t="s">
        <v>12</v>
      </c>
      <c r="X1" s="134"/>
      <c r="Y1" s="134"/>
      <c r="Z1" s="134"/>
      <c r="AA1" s="134"/>
      <c r="AB1" s="134"/>
      <c r="AC1" s="134"/>
      <c r="AD1" s="134"/>
      <c r="AE1" s="134"/>
      <c r="AF1" s="134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2" customHeight="1" thickBot="1">
      <c r="A2" s="2"/>
      <c r="B2" s="2"/>
      <c r="C2" s="196"/>
      <c r="D2" s="196"/>
      <c r="E2" s="196"/>
      <c r="F2" s="196"/>
      <c r="G2" s="196"/>
      <c r="H2" s="196"/>
      <c r="I2" s="19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3"/>
      <c r="AH2" s="2"/>
      <c r="AI2" s="2"/>
      <c r="AJ2" s="2"/>
      <c r="AK2" s="2"/>
      <c r="AL2" s="2"/>
      <c r="AM2" s="2"/>
      <c r="AN2" s="2"/>
      <c r="AO2" s="504">
        <v>2019</v>
      </c>
      <c r="AP2" s="504"/>
      <c r="AQ2" s="504"/>
      <c r="AR2" s="2" t="s">
        <v>15</v>
      </c>
      <c r="AS2" s="176"/>
      <c r="AT2" s="176"/>
      <c r="AU2" s="2" t="s">
        <v>16</v>
      </c>
      <c r="AV2" s="176"/>
      <c r="AW2" s="176"/>
      <c r="AX2" s="2" t="s">
        <v>1</v>
      </c>
      <c r="AY2" s="2"/>
      <c r="AZ2" s="4" t="s">
        <v>17</v>
      </c>
      <c r="BA2" s="231"/>
      <c r="BB2" s="231"/>
      <c r="BC2" s="23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 customHeight="1" thickBo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67" t="s">
        <v>58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38" t="s">
        <v>13</v>
      </c>
      <c r="P4" s="138"/>
      <c r="Q4" s="13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5" t="s">
        <v>33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38"/>
      <c r="P5" s="138"/>
      <c r="Q5" s="13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8"/>
      <c r="AH5" s="2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2"/>
      <c r="BB5" s="2"/>
      <c r="BC5" s="2"/>
      <c r="BD5" s="9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8"/>
      <c r="AH6" s="2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2"/>
      <c r="BB6" s="2"/>
      <c r="BC6" s="2"/>
      <c r="BD6" s="9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8"/>
      <c r="AH7" s="2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0"/>
      <c r="BB7" s="10"/>
      <c r="BC7" s="10"/>
      <c r="BD7" s="11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13.5" customHeight="1">
      <c r="A8" s="2"/>
      <c r="B8" s="2"/>
      <c r="C8" s="156" t="s">
        <v>54</v>
      </c>
      <c r="D8" s="157"/>
      <c r="E8" s="158"/>
      <c r="F8" s="162"/>
      <c r="G8" s="163"/>
      <c r="H8" s="163"/>
      <c r="I8" s="164"/>
      <c r="J8" s="2"/>
      <c r="K8" s="2"/>
      <c r="L8" s="2"/>
      <c r="M8" s="174" t="s">
        <v>14</v>
      </c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2"/>
      <c r="AD8" s="2"/>
      <c r="AE8" s="2"/>
      <c r="AF8" s="2"/>
      <c r="AG8" s="8"/>
      <c r="AH8" s="2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0"/>
      <c r="BB8" s="10"/>
      <c r="BC8" s="10"/>
      <c r="BD8" s="11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5">
      <c r="A9" s="2"/>
      <c r="B9" s="2"/>
      <c r="C9" s="159"/>
      <c r="D9" s="160"/>
      <c r="E9" s="161"/>
      <c r="F9" s="165"/>
      <c r="G9" s="166"/>
      <c r="H9" s="166"/>
      <c r="I9" s="167"/>
      <c r="J9" s="2"/>
      <c r="K9" s="2"/>
      <c r="L9" s="2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2"/>
      <c r="AD9" s="2"/>
      <c r="AE9" s="2"/>
      <c r="AF9" s="2"/>
      <c r="AG9" s="8"/>
      <c r="AH9" s="2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2"/>
      <c r="BB9" s="2"/>
      <c r="BC9" s="2"/>
      <c r="BD9" s="9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3.5" customHeight="1">
      <c r="A10" s="2"/>
      <c r="B10" s="2"/>
      <c r="C10" s="156" t="s">
        <v>55</v>
      </c>
      <c r="D10" s="157"/>
      <c r="E10" s="158"/>
      <c r="F10" s="168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70"/>
      <c r="AG10" s="8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9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5" thickBot="1">
      <c r="A11" s="2"/>
      <c r="B11" s="2"/>
      <c r="C11" s="159"/>
      <c r="D11" s="160"/>
      <c r="E11" s="161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3"/>
      <c r="AG11" s="12" t="s">
        <v>32</v>
      </c>
      <c r="AH11" s="13"/>
      <c r="AI11" s="13"/>
      <c r="AJ11" s="154"/>
      <c r="AK11" s="154"/>
      <c r="AL11" s="154"/>
      <c r="AM11" s="19" t="s">
        <v>35</v>
      </c>
      <c r="AN11" s="154"/>
      <c r="AO11" s="154"/>
      <c r="AP11" s="154"/>
      <c r="AQ11" s="19" t="s">
        <v>35</v>
      </c>
      <c r="AR11" s="154"/>
      <c r="AS11" s="154"/>
      <c r="AT11" s="154"/>
      <c r="AU11" s="13"/>
      <c r="AV11" s="13"/>
      <c r="AW11" s="13"/>
      <c r="AX11" s="13"/>
      <c r="AY11" s="13"/>
      <c r="AZ11" s="13"/>
      <c r="BA11" s="13"/>
      <c r="BB11" s="13"/>
      <c r="BC11" s="13"/>
      <c r="BD11" s="14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9.5" customHeight="1">
      <c r="A12" s="2"/>
      <c r="B12" s="2"/>
      <c r="C12" s="83" t="s">
        <v>0</v>
      </c>
      <c r="D12" s="84" t="s">
        <v>1</v>
      </c>
      <c r="E12" s="192" t="s">
        <v>2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 t="s">
        <v>3</v>
      </c>
      <c r="W12" s="192"/>
      <c r="X12" s="192" t="s">
        <v>31</v>
      </c>
      <c r="Y12" s="192"/>
      <c r="Z12" s="192"/>
      <c r="AA12" s="192"/>
      <c r="AB12" s="192"/>
      <c r="AC12" s="192" t="s">
        <v>30</v>
      </c>
      <c r="AD12" s="192"/>
      <c r="AE12" s="192"/>
      <c r="AF12" s="192"/>
      <c r="AG12" s="192"/>
      <c r="AH12" s="192"/>
      <c r="AI12" s="192" t="s">
        <v>29</v>
      </c>
      <c r="AJ12" s="192"/>
      <c r="AK12" s="192"/>
      <c r="AL12" s="192"/>
      <c r="AM12" s="192"/>
      <c r="AN12" s="192"/>
      <c r="AO12" s="193"/>
      <c r="AP12" s="201" t="s">
        <v>4</v>
      </c>
      <c r="AQ12" s="202"/>
      <c r="AR12" s="202"/>
      <c r="AS12" s="202"/>
      <c r="AT12" s="202"/>
      <c r="AU12" s="203"/>
      <c r="AV12" s="186"/>
      <c r="AW12" s="187"/>
      <c r="AX12" s="187"/>
      <c r="AY12" s="187"/>
      <c r="AZ12" s="187"/>
      <c r="BA12" s="187"/>
      <c r="BB12" s="187"/>
      <c r="BC12" s="187"/>
      <c r="BD12" s="188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9.75" customHeight="1" thickBot="1">
      <c r="A13" s="2"/>
      <c r="B13" s="2"/>
      <c r="C13" s="199"/>
      <c r="D13" s="197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44"/>
      <c r="W13" s="244"/>
      <c r="X13" s="198"/>
      <c r="Y13" s="198"/>
      <c r="Z13" s="198"/>
      <c r="AA13" s="198"/>
      <c r="AB13" s="198"/>
      <c r="AC13" s="200"/>
      <c r="AD13" s="200"/>
      <c r="AE13" s="200"/>
      <c r="AF13" s="200"/>
      <c r="AG13" s="200"/>
      <c r="AH13" s="200"/>
      <c r="AI13" s="194">
        <f>IF(AC13="","",X13*AC13)</f>
      </c>
      <c r="AJ13" s="194"/>
      <c r="AK13" s="194"/>
      <c r="AL13" s="194"/>
      <c r="AM13" s="194"/>
      <c r="AN13" s="194"/>
      <c r="AO13" s="195"/>
      <c r="AP13" s="204"/>
      <c r="AQ13" s="205"/>
      <c r="AR13" s="205"/>
      <c r="AS13" s="205"/>
      <c r="AT13" s="205"/>
      <c r="AU13" s="206"/>
      <c r="AV13" s="189"/>
      <c r="AW13" s="190"/>
      <c r="AX13" s="190"/>
      <c r="AY13" s="190"/>
      <c r="AZ13" s="190"/>
      <c r="BA13" s="190"/>
      <c r="BB13" s="190"/>
      <c r="BC13" s="190"/>
      <c r="BD13" s="191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9.75" customHeight="1">
      <c r="A14" s="2"/>
      <c r="B14" s="2"/>
      <c r="C14" s="129"/>
      <c r="D14" s="128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23"/>
      <c r="W14" s="123"/>
      <c r="X14" s="127"/>
      <c r="Y14" s="127"/>
      <c r="Z14" s="127"/>
      <c r="AA14" s="127"/>
      <c r="AB14" s="127"/>
      <c r="AC14" s="112"/>
      <c r="AD14" s="112"/>
      <c r="AE14" s="112"/>
      <c r="AF14" s="112"/>
      <c r="AG14" s="112"/>
      <c r="AH14" s="112"/>
      <c r="AI14" s="114"/>
      <c r="AJ14" s="114"/>
      <c r="AK14" s="114"/>
      <c r="AL14" s="114"/>
      <c r="AM14" s="114"/>
      <c r="AN14" s="114"/>
      <c r="AO14" s="115"/>
      <c r="AP14" s="261" t="s">
        <v>19</v>
      </c>
      <c r="AQ14" s="262"/>
      <c r="AR14" s="262"/>
      <c r="AS14" s="262"/>
      <c r="AT14" s="262"/>
      <c r="AU14" s="263"/>
      <c r="AV14" s="148">
        <f>AI43</f>
      </c>
      <c r="AW14" s="149"/>
      <c r="AX14" s="149"/>
      <c r="AY14" s="149"/>
      <c r="AZ14" s="149"/>
      <c r="BA14" s="149"/>
      <c r="BB14" s="149"/>
      <c r="BC14" s="149"/>
      <c r="BD14" s="150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9.75" customHeight="1">
      <c r="A15" s="2"/>
      <c r="B15" s="2"/>
      <c r="C15" s="129"/>
      <c r="D15" s="128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23"/>
      <c r="W15" s="123"/>
      <c r="X15" s="127"/>
      <c r="Y15" s="127"/>
      <c r="Z15" s="127"/>
      <c r="AA15" s="127"/>
      <c r="AB15" s="127"/>
      <c r="AC15" s="112"/>
      <c r="AD15" s="112"/>
      <c r="AE15" s="112"/>
      <c r="AF15" s="112"/>
      <c r="AG15" s="112"/>
      <c r="AH15" s="112"/>
      <c r="AI15" s="114"/>
      <c r="AJ15" s="114"/>
      <c r="AK15" s="114"/>
      <c r="AL15" s="114"/>
      <c r="AM15" s="114"/>
      <c r="AN15" s="114"/>
      <c r="AO15" s="115"/>
      <c r="AP15" s="264"/>
      <c r="AQ15" s="265"/>
      <c r="AR15" s="265"/>
      <c r="AS15" s="265"/>
      <c r="AT15" s="265"/>
      <c r="AU15" s="266"/>
      <c r="AV15" s="151"/>
      <c r="AW15" s="152"/>
      <c r="AX15" s="152"/>
      <c r="AY15" s="152"/>
      <c r="AZ15" s="152"/>
      <c r="BA15" s="152"/>
      <c r="BB15" s="152"/>
      <c r="BC15" s="152"/>
      <c r="BD15" s="153"/>
      <c r="BE15" s="2"/>
      <c r="BF15" s="2"/>
      <c r="BG15" s="2"/>
      <c r="BH15" s="2"/>
      <c r="BI15" s="2"/>
      <c r="BJ15" s="81" t="s">
        <v>57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9.75" customHeight="1">
      <c r="A16" s="2"/>
      <c r="B16" s="2"/>
      <c r="C16" s="129"/>
      <c r="D16" s="128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23"/>
      <c r="W16" s="123"/>
      <c r="X16" s="127"/>
      <c r="Y16" s="127"/>
      <c r="Z16" s="127"/>
      <c r="AA16" s="127"/>
      <c r="AB16" s="127"/>
      <c r="AC16" s="112"/>
      <c r="AD16" s="112"/>
      <c r="AE16" s="112"/>
      <c r="AF16" s="112"/>
      <c r="AG16" s="112"/>
      <c r="AH16" s="112"/>
      <c r="AI16" s="114">
        <f>IF(AC16="","",X16*AC16)</f>
      </c>
      <c r="AJ16" s="114"/>
      <c r="AK16" s="114"/>
      <c r="AL16" s="114"/>
      <c r="AM16" s="114"/>
      <c r="AN16" s="114"/>
      <c r="AO16" s="115"/>
      <c r="AP16" s="145" t="s">
        <v>5</v>
      </c>
      <c r="AQ16" s="146"/>
      <c r="AR16" s="146"/>
      <c r="AS16" s="146"/>
      <c r="AT16" s="146"/>
      <c r="AU16" s="147"/>
      <c r="AV16" s="151"/>
      <c r="AW16" s="152"/>
      <c r="AX16" s="152"/>
      <c r="AY16" s="152"/>
      <c r="AZ16" s="152"/>
      <c r="BA16" s="152"/>
      <c r="BB16" s="152"/>
      <c r="BC16" s="152"/>
      <c r="BD16" s="153"/>
      <c r="BE16" s="2"/>
      <c r="BF16" s="77">
        <v>1</v>
      </c>
      <c r="BG16" s="2"/>
      <c r="BH16" s="2"/>
      <c r="BI16" s="2"/>
      <c r="BJ16" s="464">
        <v>8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9.75" customHeight="1">
      <c r="A17" s="2"/>
      <c r="B17" s="2"/>
      <c r="C17" s="129"/>
      <c r="D17" s="128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23"/>
      <c r="W17" s="123"/>
      <c r="X17" s="127"/>
      <c r="Y17" s="127"/>
      <c r="Z17" s="127"/>
      <c r="AA17" s="127"/>
      <c r="AB17" s="127"/>
      <c r="AC17" s="112"/>
      <c r="AD17" s="112"/>
      <c r="AE17" s="112"/>
      <c r="AF17" s="112"/>
      <c r="AG17" s="112"/>
      <c r="AH17" s="112"/>
      <c r="AI17" s="114"/>
      <c r="AJ17" s="114"/>
      <c r="AK17" s="114"/>
      <c r="AL17" s="114"/>
      <c r="AM17" s="114"/>
      <c r="AN17" s="114"/>
      <c r="AO17" s="115"/>
      <c r="AP17" s="207"/>
      <c r="AQ17" s="208"/>
      <c r="AR17" s="208"/>
      <c r="AS17" s="208"/>
      <c r="AT17" s="208"/>
      <c r="AU17" s="209"/>
      <c r="AV17" s="151"/>
      <c r="AW17" s="152"/>
      <c r="AX17" s="152"/>
      <c r="AY17" s="152"/>
      <c r="AZ17" s="152"/>
      <c r="BA17" s="152"/>
      <c r="BB17" s="152"/>
      <c r="BC17" s="152"/>
      <c r="BD17" s="153"/>
      <c r="BE17" s="2"/>
      <c r="BF17" s="2"/>
      <c r="BG17" s="2"/>
      <c r="BH17" s="2"/>
      <c r="BI17" s="2"/>
      <c r="BJ17" s="464"/>
      <c r="BK17" s="82" t="s">
        <v>56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9.75" customHeight="1">
      <c r="A18" s="2"/>
      <c r="B18" s="2"/>
      <c r="C18" s="129"/>
      <c r="D18" s="128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23"/>
      <c r="W18" s="123"/>
      <c r="X18" s="127"/>
      <c r="Y18" s="127"/>
      <c r="Z18" s="127"/>
      <c r="AA18" s="127"/>
      <c r="AB18" s="127"/>
      <c r="AC18" s="112"/>
      <c r="AD18" s="112"/>
      <c r="AE18" s="112"/>
      <c r="AF18" s="112"/>
      <c r="AG18" s="112"/>
      <c r="AH18" s="112"/>
      <c r="AI18" s="114"/>
      <c r="AJ18" s="114"/>
      <c r="AK18" s="114"/>
      <c r="AL18" s="114"/>
      <c r="AM18" s="114"/>
      <c r="AN18" s="114"/>
      <c r="AO18" s="115"/>
      <c r="AP18" s="267" t="s">
        <v>36</v>
      </c>
      <c r="AQ18" s="268"/>
      <c r="AR18" s="271" t="str">
        <f>IF(BF16=1,BJ16&amp;"%","")</f>
        <v>8%</v>
      </c>
      <c r="AS18" s="271"/>
      <c r="AT18" s="271"/>
      <c r="AU18" s="272"/>
      <c r="AV18" s="139">
        <f>IF(AV14="","",IF(BF16=2,0,AV14*(BJ16*0.01)))</f>
      </c>
      <c r="AW18" s="140"/>
      <c r="AX18" s="140"/>
      <c r="AY18" s="140"/>
      <c r="AZ18" s="140"/>
      <c r="BA18" s="140"/>
      <c r="BB18" s="140"/>
      <c r="BC18" s="140"/>
      <c r="BD18" s="141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9.75" customHeight="1">
      <c r="A19" s="2"/>
      <c r="B19" s="2"/>
      <c r="C19" s="129"/>
      <c r="D19" s="128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23"/>
      <c r="W19" s="123"/>
      <c r="X19" s="127"/>
      <c r="Y19" s="127"/>
      <c r="Z19" s="127"/>
      <c r="AA19" s="127"/>
      <c r="AB19" s="127"/>
      <c r="AC19" s="112"/>
      <c r="AD19" s="112"/>
      <c r="AE19" s="112"/>
      <c r="AF19" s="112"/>
      <c r="AG19" s="112"/>
      <c r="AH19" s="112"/>
      <c r="AI19" s="114">
        <f>IF(AC19="","",X19*AC19)</f>
      </c>
      <c r="AJ19" s="114"/>
      <c r="AK19" s="114"/>
      <c r="AL19" s="114"/>
      <c r="AM19" s="114"/>
      <c r="AN19" s="114"/>
      <c r="AO19" s="115"/>
      <c r="AP19" s="269"/>
      <c r="AQ19" s="270"/>
      <c r="AR19" s="273"/>
      <c r="AS19" s="273"/>
      <c r="AT19" s="273"/>
      <c r="AU19" s="274"/>
      <c r="AV19" s="139"/>
      <c r="AW19" s="140"/>
      <c r="AX19" s="140"/>
      <c r="AY19" s="140"/>
      <c r="AZ19" s="140"/>
      <c r="BA19" s="140"/>
      <c r="BB19" s="140"/>
      <c r="BC19" s="140"/>
      <c r="BD19" s="141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9.75" customHeight="1">
      <c r="A20" s="2"/>
      <c r="B20" s="2"/>
      <c r="C20" s="129"/>
      <c r="D20" s="12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23"/>
      <c r="W20" s="123"/>
      <c r="X20" s="127"/>
      <c r="Y20" s="127"/>
      <c r="Z20" s="127"/>
      <c r="AA20" s="127"/>
      <c r="AB20" s="127"/>
      <c r="AC20" s="112"/>
      <c r="AD20" s="112"/>
      <c r="AE20" s="112"/>
      <c r="AF20" s="112"/>
      <c r="AG20" s="112"/>
      <c r="AH20" s="112"/>
      <c r="AI20" s="114"/>
      <c r="AJ20" s="114"/>
      <c r="AK20" s="114"/>
      <c r="AL20" s="114"/>
      <c r="AM20" s="114"/>
      <c r="AN20" s="114"/>
      <c r="AO20" s="115"/>
      <c r="AP20" s="145" t="s">
        <v>6</v>
      </c>
      <c r="AQ20" s="146"/>
      <c r="AR20" s="146"/>
      <c r="AS20" s="146"/>
      <c r="AT20" s="146"/>
      <c r="AU20" s="147"/>
      <c r="AV20" s="139"/>
      <c r="AW20" s="140"/>
      <c r="AX20" s="140"/>
      <c r="AY20" s="140"/>
      <c r="AZ20" s="140"/>
      <c r="BA20" s="140"/>
      <c r="BB20" s="140"/>
      <c r="BC20" s="140"/>
      <c r="BD20" s="141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9.75" customHeight="1" thickBot="1">
      <c r="A21" s="2"/>
      <c r="B21" s="2"/>
      <c r="C21" s="129"/>
      <c r="D21" s="128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23"/>
      <c r="W21" s="123"/>
      <c r="X21" s="127"/>
      <c r="Y21" s="127"/>
      <c r="Z21" s="127"/>
      <c r="AA21" s="127"/>
      <c r="AB21" s="127"/>
      <c r="AC21" s="112"/>
      <c r="AD21" s="112"/>
      <c r="AE21" s="112"/>
      <c r="AF21" s="112"/>
      <c r="AG21" s="112"/>
      <c r="AH21" s="112"/>
      <c r="AI21" s="114"/>
      <c r="AJ21" s="114"/>
      <c r="AK21" s="114"/>
      <c r="AL21" s="114"/>
      <c r="AM21" s="114"/>
      <c r="AN21" s="114"/>
      <c r="AO21" s="115"/>
      <c r="AP21" s="145"/>
      <c r="AQ21" s="146"/>
      <c r="AR21" s="146"/>
      <c r="AS21" s="146"/>
      <c r="AT21" s="146"/>
      <c r="AU21" s="147"/>
      <c r="AV21" s="142"/>
      <c r="AW21" s="143"/>
      <c r="AX21" s="143"/>
      <c r="AY21" s="143"/>
      <c r="AZ21" s="143"/>
      <c r="BA21" s="143"/>
      <c r="BB21" s="143"/>
      <c r="BC21" s="143"/>
      <c r="BD21" s="144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9.75" customHeight="1" thickTop="1">
      <c r="A22" s="2"/>
      <c r="B22" s="2"/>
      <c r="C22" s="129"/>
      <c r="D22" s="128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23"/>
      <c r="W22" s="123"/>
      <c r="X22" s="127"/>
      <c r="Y22" s="127"/>
      <c r="Z22" s="127"/>
      <c r="AA22" s="127"/>
      <c r="AB22" s="127"/>
      <c r="AC22" s="112"/>
      <c r="AD22" s="112"/>
      <c r="AE22" s="112"/>
      <c r="AF22" s="112"/>
      <c r="AG22" s="112"/>
      <c r="AH22" s="112"/>
      <c r="AI22" s="114">
        <f>IF(AC22="","",X22*AC22)</f>
      </c>
      <c r="AJ22" s="114"/>
      <c r="AK22" s="114"/>
      <c r="AL22" s="114"/>
      <c r="AM22" s="114"/>
      <c r="AN22" s="114"/>
      <c r="AO22" s="115"/>
      <c r="AP22" s="238" t="s">
        <v>37</v>
      </c>
      <c r="AQ22" s="239"/>
      <c r="AR22" s="239"/>
      <c r="AS22" s="239"/>
      <c r="AT22" s="239"/>
      <c r="AU22" s="240"/>
      <c r="AV22" s="483">
        <f>IF(AV14="","",AV14+AV18)</f>
      </c>
      <c r="AW22" s="483"/>
      <c r="AX22" s="483"/>
      <c r="AY22" s="483"/>
      <c r="AZ22" s="483"/>
      <c r="BA22" s="483"/>
      <c r="BB22" s="483"/>
      <c r="BC22" s="483"/>
      <c r="BD22" s="484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9.75" customHeight="1">
      <c r="A23" s="2"/>
      <c r="B23" s="2"/>
      <c r="C23" s="129"/>
      <c r="D23" s="128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23"/>
      <c r="W23" s="123"/>
      <c r="X23" s="127"/>
      <c r="Y23" s="127"/>
      <c r="Z23" s="127"/>
      <c r="AA23" s="127"/>
      <c r="AB23" s="127"/>
      <c r="AC23" s="112"/>
      <c r="AD23" s="112"/>
      <c r="AE23" s="112"/>
      <c r="AF23" s="112"/>
      <c r="AG23" s="112"/>
      <c r="AH23" s="112"/>
      <c r="AI23" s="114"/>
      <c r="AJ23" s="114"/>
      <c r="AK23" s="114"/>
      <c r="AL23" s="114"/>
      <c r="AM23" s="114"/>
      <c r="AN23" s="114"/>
      <c r="AO23" s="115"/>
      <c r="AP23" s="241"/>
      <c r="AQ23" s="242"/>
      <c r="AR23" s="242"/>
      <c r="AS23" s="242"/>
      <c r="AT23" s="242"/>
      <c r="AU23" s="243"/>
      <c r="AV23" s="485"/>
      <c r="AW23" s="485"/>
      <c r="AX23" s="485"/>
      <c r="AY23" s="485"/>
      <c r="AZ23" s="485"/>
      <c r="BA23" s="485"/>
      <c r="BB23" s="485"/>
      <c r="BC23" s="485"/>
      <c r="BD23" s="486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9.75" customHeight="1">
      <c r="A24" s="2"/>
      <c r="B24" s="2"/>
      <c r="C24" s="129"/>
      <c r="D24" s="128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23"/>
      <c r="W24" s="123"/>
      <c r="X24" s="127"/>
      <c r="Y24" s="127"/>
      <c r="Z24" s="127"/>
      <c r="AA24" s="127"/>
      <c r="AB24" s="127"/>
      <c r="AC24" s="112"/>
      <c r="AD24" s="112"/>
      <c r="AE24" s="112"/>
      <c r="AF24" s="112"/>
      <c r="AG24" s="112"/>
      <c r="AH24" s="112"/>
      <c r="AI24" s="114"/>
      <c r="AJ24" s="114"/>
      <c r="AK24" s="114"/>
      <c r="AL24" s="114"/>
      <c r="AM24" s="114"/>
      <c r="AN24" s="114"/>
      <c r="AO24" s="115"/>
      <c r="AP24" s="241" t="s">
        <v>38</v>
      </c>
      <c r="AQ24" s="242"/>
      <c r="AR24" s="242"/>
      <c r="AS24" s="242"/>
      <c r="AT24" s="242"/>
      <c r="AU24" s="243"/>
      <c r="AV24" s="485"/>
      <c r="AW24" s="485"/>
      <c r="AX24" s="485"/>
      <c r="AY24" s="485"/>
      <c r="AZ24" s="485"/>
      <c r="BA24" s="485"/>
      <c r="BB24" s="485"/>
      <c r="BC24" s="485"/>
      <c r="BD24" s="486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9.75" customHeight="1" thickBot="1">
      <c r="A25" s="2"/>
      <c r="B25" s="2"/>
      <c r="C25" s="129"/>
      <c r="D25" s="128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23"/>
      <c r="W25" s="123"/>
      <c r="X25" s="127"/>
      <c r="Y25" s="127"/>
      <c r="Z25" s="127"/>
      <c r="AA25" s="127"/>
      <c r="AB25" s="127"/>
      <c r="AC25" s="112"/>
      <c r="AD25" s="112"/>
      <c r="AE25" s="112"/>
      <c r="AF25" s="112"/>
      <c r="AG25" s="112"/>
      <c r="AH25" s="112"/>
      <c r="AI25" s="114">
        <f>IF(AC25="","",X25*AC25)</f>
      </c>
      <c r="AJ25" s="114"/>
      <c r="AK25" s="114"/>
      <c r="AL25" s="114"/>
      <c r="AM25" s="114"/>
      <c r="AN25" s="114"/>
      <c r="AO25" s="115"/>
      <c r="AP25" s="489"/>
      <c r="AQ25" s="490"/>
      <c r="AR25" s="490"/>
      <c r="AS25" s="490"/>
      <c r="AT25" s="490"/>
      <c r="AU25" s="491"/>
      <c r="AV25" s="487"/>
      <c r="AW25" s="487"/>
      <c r="AX25" s="487"/>
      <c r="AY25" s="487"/>
      <c r="AZ25" s="487"/>
      <c r="BA25" s="487"/>
      <c r="BB25" s="487"/>
      <c r="BC25" s="487"/>
      <c r="BD25" s="488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9.75" customHeight="1" thickTop="1">
      <c r="A26" s="2"/>
      <c r="B26" s="2"/>
      <c r="C26" s="129"/>
      <c r="D26" s="12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23"/>
      <c r="W26" s="123"/>
      <c r="X26" s="127"/>
      <c r="Y26" s="127"/>
      <c r="Z26" s="127"/>
      <c r="AA26" s="127"/>
      <c r="AB26" s="127"/>
      <c r="AC26" s="112"/>
      <c r="AD26" s="112"/>
      <c r="AE26" s="112"/>
      <c r="AF26" s="112"/>
      <c r="AG26" s="112"/>
      <c r="AH26" s="112"/>
      <c r="AI26" s="114"/>
      <c r="AJ26" s="114"/>
      <c r="AK26" s="114"/>
      <c r="AL26" s="114"/>
      <c r="AM26" s="114"/>
      <c r="AN26" s="114"/>
      <c r="AO26" s="115"/>
      <c r="AP26" s="177" t="s">
        <v>34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9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9.75" customHeight="1">
      <c r="A27" s="2"/>
      <c r="B27" s="2"/>
      <c r="C27" s="129"/>
      <c r="D27" s="128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23"/>
      <c r="W27" s="123"/>
      <c r="X27" s="127"/>
      <c r="Y27" s="127"/>
      <c r="Z27" s="127"/>
      <c r="AA27" s="127"/>
      <c r="AB27" s="127"/>
      <c r="AC27" s="112"/>
      <c r="AD27" s="112"/>
      <c r="AE27" s="112"/>
      <c r="AF27" s="112"/>
      <c r="AG27" s="112"/>
      <c r="AH27" s="112"/>
      <c r="AI27" s="114"/>
      <c r="AJ27" s="114"/>
      <c r="AK27" s="114"/>
      <c r="AL27" s="114"/>
      <c r="AM27" s="114"/>
      <c r="AN27" s="114"/>
      <c r="AO27" s="115"/>
      <c r="AP27" s="180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9.75" customHeight="1">
      <c r="A28" s="2"/>
      <c r="B28" s="2"/>
      <c r="C28" s="129"/>
      <c r="D28" s="12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23"/>
      <c r="W28" s="123"/>
      <c r="X28" s="127"/>
      <c r="Y28" s="127"/>
      <c r="Z28" s="127"/>
      <c r="AA28" s="127"/>
      <c r="AB28" s="127"/>
      <c r="AC28" s="112"/>
      <c r="AD28" s="112"/>
      <c r="AE28" s="112"/>
      <c r="AF28" s="112"/>
      <c r="AG28" s="112"/>
      <c r="AH28" s="112"/>
      <c r="AI28" s="114">
        <f>IF(AC28="","",X28*AC28)</f>
      </c>
      <c r="AJ28" s="114"/>
      <c r="AK28" s="114"/>
      <c r="AL28" s="114"/>
      <c r="AM28" s="114"/>
      <c r="AN28" s="114"/>
      <c r="AO28" s="115"/>
      <c r="AP28" s="183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5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9.75" customHeight="1">
      <c r="A29" s="2"/>
      <c r="B29" s="2"/>
      <c r="C29" s="129"/>
      <c r="D29" s="128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23"/>
      <c r="W29" s="123"/>
      <c r="X29" s="127"/>
      <c r="Y29" s="127"/>
      <c r="Z29" s="127"/>
      <c r="AA29" s="127"/>
      <c r="AB29" s="127"/>
      <c r="AC29" s="112"/>
      <c r="AD29" s="112"/>
      <c r="AE29" s="112"/>
      <c r="AF29" s="112"/>
      <c r="AG29" s="112"/>
      <c r="AH29" s="112"/>
      <c r="AI29" s="114"/>
      <c r="AJ29" s="114"/>
      <c r="AK29" s="114"/>
      <c r="AL29" s="114"/>
      <c r="AM29" s="114"/>
      <c r="AN29" s="114"/>
      <c r="AO29" s="115"/>
      <c r="AP29" s="232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4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9.75" customHeight="1">
      <c r="A30" s="2"/>
      <c r="B30" s="2"/>
      <c r="C30" s="129"/>
      <c r="D30" s="12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23"/>
      <c r="W30" s="123"/>
      <c r="X30" s="127"/>
      <c r="Y30" s="127"/>
      <c r="Z30" s="127"/>
      <c r="AA30" s="127"/>
      <c r="AB30" s="127"/>
      <c r="AC30" s="112"/>
      <c r="AD30" s="112"/>
      <c r="AE30" s="112"/>
      <c r="AF30" s="112"/>
      <c r="AG30" s="112"/>
      <c r="AH30" s="112"/>
      <c r="AI30" s="114"/>
      <c r="AJ30" s="114"/>
      <c r="AK30" s="114"/>
      <c r="AL30" s="114"/>
      <c r="AM30" s="114"/>
      <c r="AN30" s="114"/>
      <c r="AO30" s="115"/>
      <c r="AP30" s="232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4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9.75" customHeight="1">
      <c r="A31" s="2"/>
      <c r="B31" s="2"/>
      <c r="C31" s="129"/>
      <c r="D31" s="128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23"/>
      <c r="W31" s="123"/>
      <c r="X31" s="127"/>
      <c r="Y31" s="127"/>
      <c r="Z31" s="127"/>
      <c r="AA31" s="127"/>
      <c r="AB31" s="127"/>
      <c r="AC31" s="112"/>
      <c r="AD31" s="112"/>
      <c r="AE31" s="112"/>
      <c r="AF31" s="112"/>
      <c r="AG31" s="112"/>
      <c r="AH31" s="112"/>
      <c r="AI31" s="114">
        <f>IF(AC31="","",X31*AC31)</f>
      </c>
      <c r="AJ31" s="114"/>
      <c r="AK31" s="114"/>
      <c r="AL31" s="114"/>
      <c r="AM31" s="114"/>
      <c r="AN31" s="114"/>
      <c r="AO31" s="115"/>
      <c r="AP31" s="183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5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9.75" customHeight="1">
      <c r="A32" s="2"/>
      <c r="B32" s="2"/>
      <c r="C32" s="129"/>
      <c r="D32" s="12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23"/>
      <c r="W32" s="123"/>
      <c r="X32" s="127"/>
      <c r="Y32" s="127"/>
      <c r="Z32" s="127"/>
      <c r="AA32" s="127"/>
      <c r="AB32" s="127"/>
      <c r="AC32" s="112"/>
      <c r="AD32" s="112"/>
      <c r="AE32" s="112"/>
      <c r="AF32" s="112"/>
      <c r="AG32" s="112"/>
      <c r="AH32" s="112"/>
      <c r="AI32" s="114"/>
      <c r="AJ32" s="114"/>
      <c r="AK32" s="114"/>
      <c r="AL32" s="114"/>
      <c r="AM32" s="114"/>
      <c r="AN32" s="114"/>
      <c r="AO32" s="115"/>
      <c r="AP32" s="232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4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9.75" customHeight="1">
      <c r="A33" s="2"/>
      <c r="B33" s="2"/>
      <c r="C33" s="129"/>
      <c r="D33" s="128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23"/>
      <c r="W33" s="123"/>
      <c r="X33" s="127"/>
      <c r="Y33" s="127"/>
      <c r="Z33" s="127"/>
      <c r="AA33" s="127"/>
      <c r="AB33" s="127"/>
      <c r="AC33" s="112"/>
      <c r="AD33" s="112"/>
      <c r="AE33" s="112"/>
      <c r="AF33" s="112"/>
      <c r="AG33" s="112"/>
      <c r="AH33" s="112"/>
      <c r="AI33" s="114"/>
      <c r="AJ33" s="114"/>
      <c r="AK33" s="114"/>
      <c r="AL33" s="114"/>
      <c r="AM33" s="114"/>
      <c r="AN33" s="114"/>
      <c r="AO33" s="115"/>
      <c r="AP33" s="235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7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9.75" customHeight="1">
      <c r="A34" s="2"/>
      <c r="B34" s="2"/>
      <c r="C34" s="129"/>
      <c r="D34" s="12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23"/>
      <c r="W34" s="123"/>
      <c r="X34" s="127"/>
      <c r="Y34" s="127"/>
      <c r="Z34" s="127"/>
      <c r="AA34" s="127"/>
      <c r="AB34" s="127"/>
      <c r="AC34" s="112"/>
      <c r="AD34" s="112"/>
      <c r="AE34" s="112"/>
      <c r="AF34" s="112"/>
      <c r="AG34" s="112"/>
      <c r="AH34" s="112"/>
      <c r="AI34" s="114">
        <f>IF(AC34="","",X34*AC34)</f>
      </c>
      <c r="AJ34" s="114"/>
      <c r="AK34" s="114"/>
      <c r="AL34" s="114"/>
      <c r="AM34" s="114"/>
      <c r="AN34" s="114"/>
      <c r="AO34" s="115"/>
      <c r="AP34" s="246" t="s">
        <v>7</v>
      </c>
      <c r="AQ34" s="247"/>
      <c r="AR34" s="252"/>
      <c r="AS34" s="253"/>
      <c r="AT34" s="225" t="s">
        <v>8</v>
      </c>
      <c r="AU34" s="226"/>
      <c r="AV34" s="500"/>
      <c r="AW34" s="500"/>
      <c r="AX34" s="500"/>
      <c r="AY34" s="500"/>
      <c r="AZ34" s="500"/>
      <c r="BA34" s="500"/>
      <c r="BB34" s="500"/>
      <c r="BC34" s="500"/>
      <c r="BD34" s="501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9.75" customHeight="1">
      <c r="A35" s="2"/>
      <c r="B35" s="2"/>
      <c r="C35" s="129"/>
      <c r="D35" s="128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23"/>
      <c r="W35" s="123"/>
      <c r="X35" s="127"/>
      <c r="Y35" s="127"/>
      <c r="Z35" s="127"/>
      <c r="AA35" s="127"/>
      <c r="AB35" s="127"/>
      <c r="AC35" s="112"/>
      <c r="AD35" s="112"/>
      <c r="AE35" s="112"/>
      <c r="AF35" s="112"/>
      <c r="AG35" s="112"/>
      <c r="AH35" s="112"/>
      <c r="AI35" s="114"/>
      <c r="AJ35" s="114"/>
      <c r="AK35" s="114"/>
      <c r="AL35" s="114"/>
      <c r="AM35" s="114"/>
      <c r="AN35" s="114"/>
      <c r="AO35" s="115"/>
      <c r="AP35" s="248"/>
      <c r="AQ35" s="249"/>
      <c r="AR35" s="254"/>
      <c r="AS35" s="255"/>
      <c r="AT35" s="227"/>
      <c r="AU35" s="228"/>
      <c r="AV35" s="500"/>
      <c r="AW35" s="500"/>
      <c r="AX35" s="500"/>
      <c r="AY35" s="500"/>
      <c r="AZ35" s="500"/>
      <c r="BA35" s="500"/>
      <c r="BB35" s="500"/>
      <c r="BC35" s="500"/>
      <c r="BD35" s="501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9.75" customHeight="1">
      <c r="A36" s="2"/>
      <c r="B36" s="2"/>
      <c r="C36" s="129"/>
      <c r="D36" s="128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23"/>
      <c r="W36" s="123"/>
      <c r="X36" s="127"/>
      <c r="Y36" s="127"/>
      <c r="Z36" s="127"/>
      <c r="AA36" s="127"/>
      <c r="AB36" s="127"/>
      <c r="AC36" s="112"/>
      <c r="AD36" s="112"/>
      <c r="AE36" s="112"/>
      <c r="AF36" s="112"/>
      <c r="AG36" s="112"/>
      <c r="AH36" s="112"/>
      <c r="AI36" s="114"/>
      <c r="AJ36" s="114"/>
      <c r="AK36" s="114"/>
      <c r="AL36" s="114"/>
      <c r="AM36" s="114"/>
      <c r="AN36" s="114"/>
      <c r="AO36" s="115"/>
      <c r="AP36" s="248"/>
      <c r="AQ36" s="249"/>
      <c r="AR36" s="254"/>
      <c r="AS36" s="255"/>
      <c r="AT36" s="227"/>
      <c r="AU36" s="228"/>
      <c r="AV36" s="500"/>
      <c r="AW36" s="500"/>
      <c r="AX36" s="500"/>
      <c r="AY36" s="500"/>
      <c r="AZ36" s="500"/>
      <c r="BA36" s="500"/>
      <c r="BB36" s="500"/>
      <c r="BC36" s="500"/>
      <c r="BD36" s="501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9.75" customHeight="1">
      <c r="A37" s="2"/>
      <c r="B37" s="2"/>
      <c r="C37" s="129"/>
      <c r="D37" s="128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23"/>
      <c r="W37" s="123"/>
      <c r="X37" s="127"/>
      <c r="Y37" s="127"/>
      <c r="Z37" s="127"/>
      <c r="AA37" s="127"/>
      <c r="AB37" s="127"/>
      <c r="AC37" s="112"/>
      <c r="AD37" s="112"/>
      <c r="AE37" s="112"/>
      <c r="AF37" s="112"/>
      <c r="AG37" s="112"/>
      <c r="AH37" s="112"/>
      <c r="AI37" s="114">
        <f>IF(AC37="","",X37*AC37)</f>
      </c>
      <c r="AJ37" s="114"/>
      <c r="AK37" s="114"/>
      <c r="AL37" s="114"/>
      <c r="AM37" s="114"/>
      <c r="AN37" s="114"/>
      <c r="AO37" s="115"/>
      <c r="AP37" s="250"/>
      <c r="AQ37" s="251"/>
      <c r="AR37" s="256"/>
      <c r="AS37" s="257"/>
      <c r="AT37" s="229"/>
      <c r="AU37" s="230"/>
      <c r="AV37" s="502"/>
      <c r="AW37" s="502"/>
      <c r="AX37" s="502"/>
      <c r="AY37" s="502"/>
      <c r="AZ37" s="502"/>
      <c r="BA37" s="502"/>
      <c r="BB37" s="502"/>
      <c r="BC37" s="502"/>
      <c r="BD37" s="503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9.75" customHeight="1">
      <c r="A38" s="2"/>
      <c r="B38" s="2"/>
      <c r="C38" s="129"/>
      <c r="D38" s="128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23"/>
      <c r="W38" s="123"/>
      <c r="X38" s="127"/>
      <c r="Y38" s="127"/>
      <c r="Z38" s="127"/>
      <c r="AA38" s="127"/>
      <c r="AB38" s="127"/>
      <c r="AC38" s="112"/>
      <c r="AD38" s="112"/>
      <c r="AE38" s="112"/>
      <c r="AF38" s="112"/>
      <c r="AG38" s="112"/>
      <c r="AH38" s="112"/>
      <c r="AI38" s="114"/>
      <c r="AJ38" s="114"/>
      <c r="AK38" s="114"/>
      <c r="AL38" s="114"/>
      <c r="AM38" s="114"/>
      <c r="AN38" s="114"/>
      <c r="AO38" s="115"/>
      <c r="AP38" s="259" t="s">
        <v>18</v>
      </c>
      <c r="AQ38" s="260"/>
      <c r="AR38" s="260"/>
      <c r="AS38" s="260"/>
      <c r="AT38" s="260"/>
      <c r="AU38" s="15"/>
      <c r="AV38" s="15"/>
      <c r="AW38" s="15"/>
      <c r="AX38" s="15"/>
      <c r="AY38" s="15"/>
      <c r="AZ38" s="15"/>
      <c r="BA38" s="15"/>
      <c r="BB38" s="15"/>
      <c r="BC38" s="15"/>
      <c r="BD38" s="16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9.75" customHeight="1">
      <c r="A39" s="2"/>
      <c r="B39" s="2"/>
      <c r="C39" s="129"/>
      <c r="D39" s="128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23"/>
      <c r="W39" s="123"/>
      <c r="X39" s="127"/>
      <c r="Y39" s="127"/>
      <c r="Z39" s="127"/>
      <c r="AA39" s="127"/>
      <c r="AB39" s="127"/>
      <c r="AC39" s="112"/>
      <c r="AD39" s="112"/>
      <c r="AE39" s="112"/>
      <c r="AF39" s="112"/>
      <c r="AG39" s="112"/>
      <c r="AH39" s="112"/>
      <c r="AI39" s="114"/>
      <c r="AJ39" s="114"/>
      <c r="AK39" s="114"/>
      <c r="AL39" s="114"/>
      <c r="AM39" s="114"/>
      <c r="AN39" s="114"/>
      <c r="AO39" s="115"/>
      <c r="AP39" s="56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57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9.75" customHeight="1">
      <c r="A40" s="2"/>
      <c r="B40" s="2"/>
      <c r="C40" s="129"/>
      <c r="D40" s="128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23"/>
      <c r="W40" s="123"/>
      <c r="X40" s="127"/>
      <c r="Y40" s="127"/>
      <c r="Z40" s="127"/>
      <c r="AA40" s="127"/>
      <c r="AB40" s="127"/>
      <c r="AC40" s="112"/>
      <c r="AD40" s="112"/>
      <c r="AE40" s="112"/>
      <c r="AF40" s="112"/>
      <c r="AG40" s="112"/>
      <c r="AH40" s="112"/>
      <c r="AI40" s="114">
        <f>IF(AC40="","",X40*AC40)</f>
      </c>
      <c r="AJ40" s="114"/>
      <c r="AK40" s="114"/>
      <c r="AL40" s="114"/>
      <c r="AM40" s="114"/>
      <c r="AN40" s="114"/>
      <c r="AO40" s="124"/>
      <c r="AP40" s="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59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9.75" customHeight="1">
      <c r="A41" s="2"/>
      <c r="B41" s="2"/>
      <c r="C41" s="129"/>
      <c r="D41" s="128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23"/>
      <c r="W41" s="123"/>
      <c r="X41" s="127"/>
      <c r="Y41" s="127"/>
      <c r="Z41" s="127"/>
      <c r="AA41" s="127"/>
      <c r="AB41" s="127"/>
      <c r="AC41" s="112"/>
      <c r="AD41" s="112"/>
      <c r="AE41" s="112"/>
      <c r="AF41" s="112"/>
      <c r="AG41" s="112"/>
      <c r="AH41" s="112"/>
      <c r="AI41" s="114"/>
      <c r="AJ41" s="114"/>
      <c r="AK41" s="114"/>
      <c r="AL41" s="114"/>
      <c r="AM41" s="114"/>
      <c r="AN41" s="114"/>
      <c r="AO41" s="124"/>
      <c r="AP41" s="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59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9.75" customHeight="1" thickBot="1">
      <c r="A42" s="2"/>
      <c r="B42" s="2"/>
      <c r="C42" s="130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  <c r="W42" s="133"/>
      <c r="X42" s="136"/>
      <c r="Y42" s="136"/>
      <c r="Z42" s="136"/>
      <c r="AA42" s="136"/>
      <c r="AB42" s="136"/>
      <c r="AC42" s="137"/>
      <c r="AD42" s="137"/>
      <c r="AE42" s="137"/>
      <c r="AF42" s="137"/>
      <c r="AG42" s="137"/>
      <c r="AH42" s="137"/>
      <c r="AI42" s="125"/>
      <c r="AJ42" s="125"/>
      <c r="AK42" s="125"/>
      <c r="AL42" s="125"/>
      <c r="AM42" s="125"/>
      <c r="AN42" s="125"/>
      <c r="AO42" s="126"/>
      <c r="AP42" s="60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59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9.75" customHeight="1" thickTop="1">
      <c r="A43" s="2"/>
      <c r="B43" s="2"/>
      <c r="C43" s="117" t="s">
        <v>11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9"/>
      <c r="U43" s="210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6">
        <f>IF(SUM(AI13:AO42)=0,"",SUM(AI13:AO42))</f>
      </c>
      <c r="AJ43" s="217"/>
      <c r="AK43" s="217"/>
      <c r="AL43" s="217"/>
      <c r="AM43" s="217"/>
      <c r="AN43" s="217"/>
      <c r="AO43" s="218"/>
      <c r="AP43" s="60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59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9.75" customHeight="1">
      <c r="A44" s="2"/>
      <c r="B44" s="2"/>
      <c r="C44" s="11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/>
      <c r="U44" s="210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9"/>
      <c r="AJ44" s="220"/>
      <c r="AK44" s="220"/>
      <c r="AL44" s="220"/>
      <c r="AM44" s="220"/>
      <c r="AN44" s="220"/>
      <c r="AO44" s="221"/>
      <c r="AP44" s="61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59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9.75" customHeight="1" thickBot="1">
      <c r="A45" s="2"/>
      <c r="B45" s="2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2"/>
      <c r="U45" s="212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22"/>
      <c r="AJ45" s="223"/>
      <c r="AK45" s="223"/>
      <c r="AL45" s="223"/>
      <c r="AM45" s="223"/>
      <c r="AN45" s="223"/>
      <c r="AO45" s="224"/>
      <c r="AP45" s="62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4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s="1" customFormat="1" ht="10.5" customHeight="1" thickTop="1">
      <c r="A46" s="17"/>
      <c r="B46" s="17"/>
      <c r="C46" s="68" t="s">
        <v>9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s="1" customFormat="1" ht="10.5" customHeight="1">
      <c r="A47" s="17"/>
      <c r="B47" s="17"/>
      <c r="C47" s="69"/>
      <c r="D47" s="72" t="s">
        <v>21</v>
      </c>
      <c r="E47" s="116" t="s">
        <v>53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73"/>
      <c r="X47" s="72" t="s">
        <v>24</v>
      </c>
      <c r="Y47" s="116" t="s">
        <v>26</v>
      </c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s="1" customFormat="1" ht="10.5" customHeight="1">
      <c r="A48" s="17"/>
      <c r="B48" s="17"/>
      <c r="C48" s="69"/>
      <c r="D48" s="74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73"/>
      <c r="X48" s="72" t="s">
        <v>20</v>
      </c>
      <c r="Y48" s="116" t="s">
        <v>27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s="1" customFormat="1" ht="10.5" customHeight="1">
      <c r="A49" s="17"/>
      <c r="B49" s="17"/>
      <c r="C49" s="69"/>
      <c r="D49" s="72" t="s">
        <v>23</v>
      </c>
      <c r="E49" s="116" t="s">
        <v>48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73"/>
      <c r="X49" s="72" t="s">
        <v>22</v>
      </c>
      <c r="Y49" s="116" t="s">
        <v>10</v>
      </c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s="1" customFormat="1" ht="10.5" customHeight="1">
      <c r="A50" s="17"/>
      <c r="B50" s="17"/>
      <c r="C50" s="69"/>
      <c r="D50" s="74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73"/>
      <c r="X50" s="74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s="1" customFormat="1" ht="10.5" customHeight="1">
      <c r="A51" s="17"/>
      <c r="B51" s="17"/>
      <c r="C51" s="75"/>
      <c r="D51" s="75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75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s="1" customFormat="1" ht="200.25" customHeight="1">
      <c r="A52" s="17"/>
      <c r="B52" s="1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s="1" customFormat="1" ht="200.25" customHeight="1">
      <c r="A53" s="17"/>
      <c r="B53" s="17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s="1" customFormat="1" ht="200.25" customHeight="1">
      <c r="A54" s="17"/>
      <c r="B54" s="17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s="1" customFormat="1" ht="200.25" customHeight="1">
      <c r="A55" s="17"/>
      <c r="B55" s="17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s="1" customFormat="1" ht="200.25" customHeight="1">
      <c r="A56" s="17"/>
      <c r="B56" s="17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s="1" customFormat="1" ht="200.25" customHeight="1">
      <c r="A57" s="17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s="1" customFormat="1" ht="200.25" customHeight="1">
      <c r="A58" s="17"/>
      <c r="B58" s="17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s="1" customFormat="1" ht="200.25" customHeight="1">
      <c r="A59" s="17"/>
      <c r="B59" s="17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s="1" customFormat="1" ht="200.25" customHeight="1">
      <c r="A60" s="17"/>
      <c r="B60" s="17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s="1" customFormat="1" ht="200.25" customHeight="1">
      <c r="A61" s="17"/>
      <c r="B61" s="17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s="1" customFormat="1" ht="200.25" customHeight="1">
      <c r="A62" s="17"/>
      <c r="B62" s="17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s="1" customFormat="1" ht="200.25" customHeight="1">
      <c r="A63" s="17"/>
      <c r="B63" s="17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s="1" customFormat="1" ht="200.25" customHeight="1">
      <c r="A64" s="17"/>
      <c r="B64" s="17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s="1" customFormat="1" ht="200.25" customHeight="1">
      <c r="A65" s="17"/>
      <c r="B65" s="17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s="1" customFormat="1" ht="200.25" customHeight="1">
      <c r="A66" s="17"/>
      <c r="B66" s="17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s="1" customFormat="1" ht="200.25" customHeight="1">
      <c r="A67" s="17"/>
      <c r="B67" s="1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s="1" customFormat="1" ht="200.25" customHeight="1">
      <c r="A68" s="17"/>
      <c r="B68" s="1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s="1" customFormat="1" ht="200.25" customHeight="1">
      <c r="A69" s="17"/>
      <c r="B69" s="1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s="1" customFormat="1" ht="200.25" customHeight="1">
      <c r="A70" s="17"/>
      <c r="B70" s="1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s="1" customFormat="1" ht="200.25" customHeight="1">
      <c r="A71" s="17"/>
      <c r="B71" s="1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s="1" customFormat="1" ht="200.25" customHeight="1">
      <c r="A72" s="17"/>
      <c r="B72" s="1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s="1" customFormat="1" ht="200.25" customHeight="1">
      <c r="A73" s="17"/>
      <c r="B73" s="1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s="1" customFormat="1" ht="200.25" customHeight="1">
      <c r="A74" s="17"/>
      <c r="B74" s="1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s="1" customFormat="1" ht="200.25" customHeight="1">
      <c r="A75" s="17"/>
      <c r="B75" s="1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3:76" s="1" customFormat="1" ht="200.25" customHeight="1"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3:76" s="1" customFormat="1" ht="200.25" customHeight="1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3:76" s="1" customFormat="1" ht="200.25" customHeight="1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3:76" s="1" customFormat="1" ht="200.25" customHeight="1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3:76" s="1" customFormat="1" ht="200.25" customHeight="1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3:76" s="1" customFormat="1" ht="200.25" customHeight="1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3:76" s="1" customFormat="1" ht="200.25" customHeight="1"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3:56" ht="12" customHeight="1">
      <c r="C83" s="290" t="s">
        <v>39</v>
      </c>
      <c r="D83" s="290"/>
      <c r="E83" s="290"/>
      <c r="F83" s="290"/>
      <c r="G83" s="290"/>
      <c r="H83" s="290"/>
      <c r="I83" s="290"/>
      <c r="W83" s="291" t="s">
        <v>12</v>
      </c>
      <c r="X83" s="291"/>
      <c r="Y83" s="291"/>
      <c r="Z83" s="291"/>
      <c r="AA83" s="291"/>
      <c r="AB83" s="291"/>
      <c r="AC83" s="291"/>
      <c r="AD83" s="291"/>
      <c r="AE83" s="291"/>
      <c r="AF83" s="291"/>
      <c r="BD83">
        <f>BD1</f>
        <v>0</v>
      </c>
    </row>
    <row r="84" spans="3:56" ht="12" customHeight="1" thickBot="1">
      <c r="C84" s="290"/>
      <c r="D84" s="290"/>
      <c r="E84" s="290"/>
      <c r="F84" s="290"/>
      <c r="G84" s="290"/>
      <c r="H84" s="290"/>
      <c r="I84" s="290"/>
      <c r="V84" s="21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1"/>
      <c r="AO84" s="505">
        <f>AO2</f>
        <v>2019</v>
      </c>
      <c r="AP84" s="505"/>
      <c r="AQ84" s="505"/>
      <c r="AR84" t="str">
        <f>AR2</f>
        <v>年</v>
      </c>
      <c r="AS84" s="293">
        <f>AS2</f>
        <v>0</v>
      </c>
      <c r="AT84" s="293"/>
      <c r="AU84" t="str">
        <f>AU2</f>
        <v>月</v>
      </c>
      <c r="AV84" s="293">
        <f>AV2</f>
        <v>0</v>
      </c>
      <c r="AW84" s="293"/>
      <c r="AX84" t="str">
        <f>AX2</f>
        <v>日</v>
      </c>
      <c r="AY84">
        <f>AY2</f>
        <v>0</v>
      </c>
      <c r="AZ84" s="22" t="str">
        <f>AZ2</f>
        <v>№</v>
      </c>
      <c r="BA84" s="294">
        <f>BA2</f>
        <v>0</v>
      </c>
      <c r="BB84" s="294"/>
      <c r="BC84" s="294"/>
      <c r="BD84">
        <f>BD2</f>
        <v>0</v>
      </c>
    </row>
    <row r="85" spans="55:56" ht="12" customHeight="1" thickBot="1" thickTop="1">
      <c r="BC85" s="66" t="str">
        <f>BC3</f>
        <v>ver.190301</v>
      </c>
      <c r="BD85">
        <f>BD3</f>
        <v>0</v>
      </c>
    </row>
    <row r="86" spans="15:56" ht="12" customHeight="1">
      <c r="O86" s="295" t="s">
        <v>13</v>
      </c>
      <c r="P86" s="295"/>
      <c r="Q86" s="295"/>
      <c r="AG86" s="23" t="str">
        <f>AG4</f>
        <v> 請求者住所氏名印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5"/>
    </row>
    <row r="87" spans="15:56" ht="14.25">
      <c r="O87" s="295"/>
      <c r="P87" s="295"/>
      <c r="Q87" s="295"/>
      <c r="AG87" s="26"/>
      <c r="AI87" s="289">
        <f>AI5</f>
        <v>0</v>
      </c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D87" s="27"/>
    </row>
    <row r="88" spans="33:56" ht="14.25">
      <c r="AG88" s="26"/>
      <c r="AI88" s="289">
        <f>AI6</f>
        <v>0</v>
      </c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D88" s="27"/>
    </row>
    <row r="89" spans="33:56" ht="13.5" customHeight="1">
      <c r="AG89" s="26"/>
      <c r="AI89" s="289">
        <f>AI7</f>
        <v>0</v>
      </c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"/>
      <c r="BB89" s="28"/>
      <c r="BC89" s="28"/>
      <c r="BD89" s="29"/>
    </row>
    <row r="90" spans="3:56" ht="13.5" customHeight="1">
      <c r="C90" s="275" t="str">
        <f>C8</f>
        <v>工事番号</v>
      </c>
      <c r="D90" s="276"/>
      <c r="E90" s="277"/>
      <c r="F90" s="281">
        <f>F8</f>
        <v>0</v>
      </c>
      <c r="G90" s="282"/>
      <c r="H90" s="282"/>
      <c r="I90" s="283"/>
      <c r="M90" s="287" t="str">
        <f>M8</f>
        <v>下記のとおり請求申し上げます。</v>
      </c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G90" s="26"/>
      <c r="AI90" s="289">
        <f>AI8</f>
        <v>0</v>
      </c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"/>
      <c r="BB90" s="28"/>
      <c r="BC90" s="28"/>
      <c r="BD90" s="29"/>
    </row>
    <row r="91" spans="3:56" ht="14.25">
      <c r="C91" s="278"/>
      <c r="D91" s="279"/>
      <c r="E91" s="280"/>
      <c r="F91" s="284"/>
      <c r="G91" s="285"/>
      <c r="H91" s="285"/>
      <c r="I91" s="286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G91" s="26"/>
      <c r="AI91" s="289">
        <f>AI9</f>
        <v>0</v>
      </c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D91" s="27"/>
    </row>
    <row r="92" spans="3:56" ht="13.5">
      <c r="C92" s="275" t="str">
        <f>C10</f>
        <v>工 事 名</v>
      </c>
      <c r="D92" s="276"/>
      <c r="E92" s="277"/>
      <c r="F92" s="296">
        <f>F10</f>
        <v>0</v>
      </c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8"/>
      <c r="AG92" s="26"/>
      <c r="AI92">
        <f aca="true" t="shared" si="0" ref="AI92:AZ92">AI10</f>
        <v>0</v>
      </c>
      <c r="AJ92">
        <f t="shared" si="0"/>
        <v>0</v>
      </c>
      <c r="AK92">
        <f t="shared" si="0"/>
        <v>0</v>
      </c>
      <c r="AL92">
        <f t="shared" si="0"/>
        <v>0</v>
      </c>
      <c r="AM92">
        <f t="shared" si="0"/>
        <v>0</v>
      </c>
      <c r="AN92">
        <f t="shared" si="0"/>
        <v>0</v>
      </c>
      <c r="AO92">
        <f t="shared" si="0"/>
        <v>0</v>
      </c>
      <c r="AP92">
        <f t="shared" si="0"/>
        <v>0</v>
      </c>
      <c r="AQ92">
        <f t="shared" si="0"/>
        <v>0</v>
      </c>
      <c r="AR92">
        <f t="shared" si="0"/>
        <v>0</v>
      </c>
      <c r="AS92">
        <f t="shared" si="0"/>
        <v>0</v>
      </c>
      <c r="AT92">
        <f t="shared" si="0"/>
        <v>0</v>
      </c>
      <c r="AU92">
        <f t="shared" si="0"/>
        <v>0</v>
      </c>
      <c r="AV92">
        <f t="shared" si="0"/>
        <v>0</v>
      </c>
      <c r="AW92">
        <f t="shared" si="0"/>
        <v>0</v>
      </c>
      <c r="AX92">
        <f t="shared" si="0"/>
        <v>0</v>
      </c>
      <c r="AY92">
        <f t="shared" si="0"/>
        <v>0</v>
      </c>
      <c r="AZ92">
        <f t="shared" si="0"/>
        <v>0</v>
      </c>
      <c r="BD92" s="27"/>
    </row>
    <row r="93" spans="3:56" ht="14.25" thickBot="1">
      <c r="C93" s="278"/>
      <c r="D93" s="279"/>
      <c r="E93" s="280"/>
      <c r="F93" s="299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1"/>
      <c r="AG93" s="30" t="str">
        <f>AG11</f>
        <v> TEL</v>
      </c>
      <c r="AH93" s="31"/>
      <c r="AI93" s="31"/>
      <c r="AJ93" s="302">
        <f>AJ11</f>
        <v>0</v>
      </c>
      <c r="AK93" s="302"/>
      <c r="AL93" s="302"/>
      <c r="AM93" s="65" t="str">
        <f>AM11</f>
        <v>-</v>
      </c>
      <c r="AN93" s="302">
        <f>AN11</f>
        <v>0</v>
      </c>
      <c r="AO93" s="302"/>
      <c r="AP93" s="302"/>
      <c r="AQ93" s="65" t="str">
        <f>AQ11</f>
        <v>-</v>
      </c>
      <c r="AR93" s="302">
        <f>AR11</f>
        <v>0</v>
      </c>
      <c r="AS93" s="302"/>
      <c r="AT93" s="302"/>
      <c r="AU93" s="31"/>
      <c r="AV93" s="31"/>
      <c r="AW93" s="31"/>
      <c r="AX93" s="31"/>
      <c r="AY93" s="31"/>
      <c r="AZ93" s="31"/>
      <c r="BA93" s="31"/>
      <c r="BB93" s="31"/>
      <c r="BC93" s="31"/>
      <c r="BD93" s="32"/>
    </row>
    <row r="94" spans="3:56" ht="19.5" customHeight="1">
      <c r="C94" s="85" t="str">
        <f aca="true" t="shared" si="1" ref="C94:E95">C12</f>
        <v>月</v>
      </c>
      <c r="D94" s="86" t="str">
        <f t="shared" si="1"/>
        <v>日</v>
      </c>
      <c r="E94" s="303" t="str">
        <f t="shared" si="1"/>
        <v>品　　　名</v>
      </c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 t="str">
        <f>V12</f>
        <v>単位</v>
      </c>
      <c r="W94" s="303"/>
      <c r="X94" s="303" t="str">
        <f>X12</f>
        <v>数　　量</v>
      </c>
      <c r="Y94" s="303"/>
      <c r="Z94" s="303"/>
      <c r="AA94" s="303"/>
      <c r="AB94" s="303"/>
      <c r="AC94" s="303" t="str">
        <f>AC12</f>
        <v>単　　価</v>
      </c>
      <c r="AD94" s="303"/>
      <c r="AE94" s="303"/>
      <c r="AF94" s="303"/>
      <c r="AG94" s="303"/>
      <c r="AH94" s="303"/>
      <c r="AI94" s="303" t="str">
        <f>AI12</f>
        <v>金　　　額</v>
      </c>
      <c r="AJ94" s="303"/>
      <c r="AK94" s="303"/>
      <c r="AL94" s="303"/>
      <c r="AM94" s="303"/>
      <c r="AN94" s="303"/>
      <c r="AO94" s="304"/>
      <c r="AP94" s="405" t="str">
        <f>AP12</f>
        <v>取引先ｺｰﾄﾞ</v>
      </c>
      <c r="AQ94" s="406"/>
      <c r="AR94" s="406"/>
      <c r="AS94" s="406"/>
      <c r="AT94" s="406"/>
      <c r="AU94" s="407"/>
      <c r="AV94" s="305">
        <f>AV12</f>
        <v>0</v>
      </c>
      <c r="AW94" s="306"/>
      <c r="AX94" s="306"/>
      <c r="AY94" s="306"/>
      <c r="AZ94" s="306"/>
      <c r="BA94" s="306"/>
      <c r="BB94" s="306"/>
      <c r="BC94" s="306"/>
      <c r="BD94" s="307"/>
    </row>
    <row r="95" spans="3:56" ht="9.75" customHeight="1" thickBot="1">
      <c r="C95" s="311">
        <f t="shared" si="1"/>
        <v>0</v>
      </c>
      <c r="D95" s="313">
        <f t="shared" si="1"/>
        <v>0</v>
      </c>
      <c r="E95" s="315">
        <f t="shared" si="1"/>
        <v>0</v>
      </c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7">
        <f>V13</f>
        <v>0</v>
      </c>
      <c r="W95" s="317"/>
      <c r="X95" s="319">
        <f>X13</f>
        <v>0</v>
      </c>
      <c r="Y95" s="319"/>
      <c r="Z95" s="319"/>
      <c r="AA95" s="319"/>
      <c r="AB95" s="319"/>
      <c r="AC95" s="321">
        <f>AC13</f>
        <v>0</v>
      </c>
      <c r="AD95" s="321"/>
      <c r="AE95" s="321"/>
      <c r="AF95" s="321"/>
      <c r="AG95" s="321"/>
      <c r="AH95" s="321"/>
      <c r="AI95" s="321">
        <f>AI13</f>
      </c>
      <c r="AJ95" s="321"/>
      <c r="AK95" s="321"/>
      <c r="AL95" s="321"/>
      <c r="AM95" s="321"/>
      <c r="AN95" s="321"/>
      <c r="AO95" s="323"/>
      <c r="AP95" s="408"/>
      <c r="AQ95" s="409"/>
      <c r="AR95" s="409"/>
      <c r="AS95" s="409"/>
      <c r="AT95" s="409"/>
      <c r="AU95" s="410"/>
      <c r="AV95" s="308"/>
      <c r="AW95" s="309"/>
      <c r="AX95" s="309"/>
      <c r="AY95" s="309"/>
      <c r="AZ95" s="309"/>
      <c r="BA95" s="309"/>
      <c r="BB95" s="309"/>
      <c r="BC95" s="309"/>
      <c r="BD95" s="310"/>
    </row>
    <row r="96" spans="3:56" ht="9.75" customHeight="1">
      <c r="C96" s="312"/>
      <c r="D96" s="314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8"/>
      <c r="W96" s="318"/>
      <c r="X96" s="320"/>
      <c r="Y96" s="320"/>
      <c r="Z96" s="320"/>
      <c r="AA96" s="320"/>
      <c r="AB96" s="320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4"/>
      <c r="AP96" s="325" t="str">
        <f>AP14</f>
        <v>①</v>
      </c>
      <c r="AQ96" s="326"/>
      <c r="AR96" s="326"/>
      <c r="AS96" s="326"/>
      <c r="AT96" s="326"/>
      <c r="AU96" s="327"/>
      <c r="AV96" s="465">
        <f>AV14</f>
      </c>
      <c r="AW96" s="466"/>
      <c r="AX96" s="466"/>
      <c r="AY96" s="466"/>
      <c r="AZ96" s="466"/>
      <c r="BA96" s="466"/>
      <c r="BB96" s="466"/>
      <c r="BC96" s="466"/>
      <c r="BD96" s="467"/>
    </row>
    <row r="97" spans="3:56" ht="9.75" customHeight="1">
      <c r="C97" s="312"/>
      <c r="D97" s="314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8"/>
      <c r="W97" s="318"/>
      <c r="X97" s="320"/>
      <c r="Y97" s="320"/>
      <c r="Z97" s="320"/>
      <c r="AA97" s="320"/>
      <c r="AB97" s="320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4"/>
      <c r="AP97" s="328"/>
      <c r="AQ97" s="329"/>
      <c r="AR97" s="329"/>
      <c r="AS97" s="329"/>
      <c r="AT97" s="329"/>
      <c r="AU97" s="330"/>
      <c r="AV97" s="468"/>
      <c r="AW97" s="469"/>
      <c r="AX97" s="469"/>
      <c r="AY97" s="469"/>
      <c r="AZ97" s="469"/>
      <c r="BA97" s="469"/>
      <c r="BB97" s="469"/>
      <c r="BC97" s="469"/>
      <c r="BD97" s="470"/>
    </row>
    <row r="98" spans="3:56" ht="9.75" customHeight="1">
      <c r="C98" s="312">
        <f>C16</f>
        <v>0</v>
      </c>
      <c r="D98" s="314">
        <f>D16</f>
        <v>0</v>
      </c>
      <c r="E98" s="316">
        <f>E16</f>
        <v>0</v>
      </c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8">
        <f>V16</f>
        <v>0</v>
      </c>
      <c r="W98" s="318"/>
      <c r="X98" s="320">
        <f>X16</f>
        <v>0</v>
      </c>
      <c r="Y98" s="320"/>
      <c r="Z98" s="320"/>
      <c r="AA98" s="320"/>
      <c r="AB98" s="320"/>
      <c r="AC98" s="322">
        <f>AC16</f>
        <v>0</v>
      </c>
      <c r="AD98" s="322"/>
      <c r="AE98" s="322"/>
      <c r="AF98" s="322"/>
      <c r="AG98" s="322"/>
      <c r="AH98" s="322"/>
      <c r="AI98" s="322">
        <f>AI16</f>
      </c>
      <c r="AJ98" s="322"/>
      <c r="AK98" s="322"/>
      <c r="AL98" s="322"/>
      <c r="AM98" s="322"/>
      <c r="AN98" s="322"/>
      <c r="AO98" s="324"/>
      <c r="AP98" s="331" t="str">
        <f>AP16</f>
        <v>当月請求金額</v>
      </c>
      <c r="AQ98" s="332"/>
      <c r="AR98" s="332"/>
      <c r="AS98" s="332"/>
      <c r="AT98" s="332"/>
      <c r="AU98" s="333"/>
      <c r="AV98" s="468"/>
      <c r="AW98" s="469"/>
      <c r="AX98" s="469"/>
      <c r="AY98" s="469"/>
      <c r="AZ98" s="469"/>
      <c r="BA98" s="469"/>
      <c r="BB98" s="469"/>
      <c r="BC98" s="469"/>
      <c r="BD98" s="470"/>
    </row>
    <row r="99" spans="3:56" ht="9.75" customHeight="1">
      <c r="C99" s="312"/>
      <c r="D99" s="314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8"/>
      <c r="W99" s="318"/>
      <c r="X99" s="320"/>
      <c r="Y99" s="320"/>
      <c r="Z99" s="320"/>
      <c r="AA99" s="320"/>
      <c r="AB99" s="320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4"/>
      <c r="AP99" s="334"/>
      <c r="AQ99" s="335"/>
      <c r="AR99" s="335"/>
      <c r="AS99" s="335"/>
      <c r="AT99" s="335"/>
      <c r="AU99" s="336"/>
      <c r="AV99" s="471"/>
      <c r="AW99" s="472"/>
      <c r="AX99" s="472"/>
      <c r="AY99" s="472"/>
      <c r="AZ99" s="472"/>
      <c r="BA99" s="472"/>
      <c r="BB99" s="472"/>
      <c r="BC99" s="472"/>
      <c r="BD99" s="473"/>
    </row>
    <row r="100" spans="3:56" ht="9.75" customHeight="1">
      <c r="C100" s="312"/>
      <c r="D100" s="314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8"/>
      <c r="W100" s="318"/>
      <c r="X100" s="320"/>
      <c r="Y100" s="320"/>
      <c r="Z100" s="320"/>
      <c r="AA100" s="320"/>
      <c r="AB100" s="320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4"/>
      <c r="AP100" s="492" t="str">
        <f>AP18</f>
        <v>②</v>
      </c>
      <c r="AQ100" s="493"/>
      <c r="AR100" s="496" t="str">
        <f>AR18</f>
        <v>8%</v>
      </c>
      <c r="AS100" s="496"/>
      <c r="AT100" s="496"/>
      <c r="AU100" s="497"/>
      <c r="AV100" s="474">
        <f>AV18</f>
      </c>
      <c r="AW100" s="475"/>
      <c r="AX100" s="475"/>
      <c r="AY100" s="475"/>
      <c r="AZ100" s="475"/>
      <c r="BA100" s="475"/>
      <c r="BB100" s="475"/>
      <c r="BC100" s="475"/>
      <c r="BD100" s="476"/>
    </row>
    <row r="101" spans="3:56" ht="9.75" customHeight="1">
      <c r="C101" s="312">
        <f>C19</f>
        <v>0</v>
      </c>
      <c r="D101" s="314">
        <f>D19</f>
        <v>0</v>
      </c>
      <c r="E101" s="316">
        <f>E19</f>
        <v>0</v>
      </c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8">
        <f>V19</f>
        <v>0</v>
      </c>
      <c r="W101" s="318"/>
      <c r="X101" s="320">
        <f>X19</f>
        <v>0</v>
      </c>
      <c r="Y101" s="320"/>
      <c r="Z101" s="320"/>
      <c r="AA101" s="320"/>
      <c r="AB101" s="320"/>
      <c r="AC101" s="322">
        <f>AC19</f>
        <v>0</v>
      </c>
      <c r="AD101" s="322"/>
      <c r="AE101" s="322"/>
      <c r="AF101" s="322"/>
      <c r="AG101" s="322"/>
      <c r="AH101" s="322"/>
      <c r="AI101" s="322">
        <f>AI19</f>
      </c>
      <c r="AJ101" s="322"/>
      <c r="AK101" s="322"/>
      <c r="AL101" s="322"/>
      <c r="AM101" s="322"/>
      <c r="AN101" s="322"/>
      <c r="AO101" s="324"/>
      <c r="AP101" s="494"/>
      <c r="AQ101" s="495"/>
      <c r="AR101" s="498"/>
      <c r="AS101" s="498"/>
      <c r="AT101" s="498"/>
      <c r="AU101" s="499"/>
      <c r="AV101" s="477"/>
      <c r="AW101" s="478"/>
      <c r="AX101" s="478"/>
      <c r="AY101" s="478"/>
      <c r="AZ101" s="478"/>
      <c r="BA101" s="478"/>
      <c r="BB101" s="478"/>
      <c r="BC101" s="478"/>
      <c r="BD101" s="479"/>
    </row>
    <row r="102" spans="3:56" ht="9.75" customHeight="1">
      <c r="C102" s="312"/>
      <c r="D102" s="314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8"/>
      <c r="W102" s="318"/>
      <c r="X102" s="320"/>
      <c r="Y102" s="320"/>
      <c r="Z102" s="320"/>
      <c r="AA102" s="320"/>
      <c r="AB102" s="320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4"/>
      <c r="AP102" s="331" t="str">
        <f>AP20</f>
        <v>消費税額</v>
      </c>
      <c r="AQ102" s="332"/>
      <c r="AR102" s="332"/>
      <c r="AS102" s="332"/>
      <c r="AT102" s="332"/>
      <c r="AU102" s="333"/>
      <c r="AV102" s="477"/>
      <c r="AW102" s="478"/>
      <c r="AX102" s="478"/>
      <c r="AY102" s="478"/>
      <c r="AZ102" s="478"/>
      <c r="BA102" s="478"/>
      <c r="BB102" s="478"/>
      <c r="BC102" s="478"/>
      <c r="BD102" s="479"/>
    </row>
    <row r="103" spans="3:56" ht="9.75" customHeight="1" thickBot="1">
      <c r="C103" s="312"/>
      <c r="D103" s="314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8"/>
      <c r="W103" s="318"/>
      <c r="X103" s="320"/>
      <c r="Y103" s="320"/>
      <c r="Z103" s="320"/>
      <c r="AA103" s="320"/>
      <c r="AB103" s="320"/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2"/>
      <c r="AM103" s="322"/>
      <c r="AN103" s="322"/>
      <c r="AO103" s="324"/>
      <c r="AP103" s="331"/>
      <c r="AQ103" s="332"/>
      <c r="AR103" s="332"/>
      <c r="AS103" s="332"/>
      <c r="AT103" s="332"/>
      <c r="AU103" s="333"/>
      <c r="AV103" s="480"/>
      <c r="AW103" s="481"/>
      <c r="AX103" s="481"/>
      <c r="AY103" s="481"/>
      <c r="AZ103" s="481"/>
      <c r="BA103" s="481"/>
      <c r="BB103" s="481"/>
      <c r="BC103" s="481"/>
      <c r="BD103" s="482"/>
    </row>
    <row r="104" spans="3:56" ht="9.75" customHeight="1" thickTop="1">
      <c r="C104" s="312">
        <f>C22</f>
        <v>0</v>
      </c>
      <c r="D104" s="314">
        <f>D22</f>
        <v>0</v>
      </c>
      <c r="E104" s="316">
        <f>E22</f>
        <v>0</v>
      </c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8">
        <f>V22</f>
        <v>0</v>
      </c>
      <c r="W104" s="318"/>
      <c r="X104" s="320">
        <f>X22</f>
        <v>0</v>
      </c>
      <c r="Y104" s="320"/>
      <c r="Z104" s="320"/>
      <c r="AA104" s="320"/>
      <c r="AB104" s="320"/>
      <c r="AC104" s="322">
        <f>AC22</f>
        <v>0</v>
      </c>
      <c r="AD104" s="322"/>
      <c r="AE104" s="322"/>
      <c r="AF104" s="322"/>
      <c r="AG104" s="322"/>
      <c r="AH104" s="322"/>
      <c r="AI104" s="322">
        <f>AI22</f>
      </c>
      <c r="AJ104" s="322"/>
      <c r="AK104" s="322"/>
      <c r="AL104" s="322"/>
      <c r="AM104" s="322"/>
      <c r="AN104" s="322"/>
      <c r="AO104" s="324"/>
      <c r="AP104" s="343" t="str">
        <f>AP22</f>
        <v>①＋②</v>
      </c>
      <c r="AQ104" s="344"/>
      <c r="AR104" s="344"/>
      <c r="AS104" s="344"/>
      <c r="AT104" s="344"/>
      <c r="AU104" s="345"/>
      <c r="AV104" s="415">
        <f>AV22</f>
      </c>
      <c r="AW104" s="416"/>
      <c r="AX104" s="416"/>
      <c r="AY104" s="416"/>
      <c r="AZ104" s="416"/>
      <c r="BA104" s="416"/>
      <c r="BB104" s="416"/>
      <c r="BC104" s="416"/>
      <c r="BD104" s="417"/>
    </row>
    <row r="105" spans="3:56" ht="9.75" customHeight="1">
      <c r="C105" s="312"/>
      <c r="D105" s="314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8"/>
      <c r="W105" s="318"/>
      <c r="X105" s="320"/>
      <c r="Y105" s="320"/>
      <c r="Z105" s="320"/>
      <c r="AA105" s="320"/>
      <c r="AB105" s="320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4"/>
      <c r="AP105" s="346"/>
      <c r="AQ105" s="347"/>
      <c r="AR105" s="347"/>
      <c r="AS105" s="347"/>
      <c r="AT105" s="347"/>
      <c r="AU105" s="348"/>
      <c r="AV105" s="418"/>
      <c r="AW105" s="419"/>
      <c r="AX105" s="419"/>
      <c r="AY105" s="419"/>
      <c r="AZ105" s="419"/>
      <c r="BA105" s="419"/>
      <c r="BB105" s="419"/>
      <c r="BC105" s="419"/>
      <c r="BD105" s="420"/>
    </row>
    <row r="106" spans="3:56" ht="9.75" customHeight="1">
      <c r="C106" s="312"/>
      <c r="D106" s="314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8"/>
      <c r="W106" s="318"/>
      <c r="X106" s="320"/>
      <c r="Y106" s="320"/>
      <c r="Z106" s="320"/>
      <c r="AA106" s="320"/>
      <c r="AB106" s="320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4"/>
      <c r="AP106" s="346" t="str">
        <f>AP24</f>
        <v>合計請求金額</v>
      </c>
      <c r="AQ106" s="347"/>
      <c r="AR106" s="347"/>
      <c r="AS106" s="347"/>
      <c r="AT106" s="347"/>
      <c r="AU106" s="348"/>
      <c r="AV106" s="418"/>
      <c r="AW106" s="419"/>
      <c r="AX106" s="419"/>
      <c r="AY106" s="419"/>
      <c r="AZ106" s="419"/>
      <c r="BA106" s="419"/>
      <c r="BB106" s="419"/>
      <c r="BC106" s="419"/>
      <c r="BD106" s="420"/>
    </row>
    <row r="107" spans="3:56" ht="9.75" customHeight="1" thickBot="1">
      <c r="C107" s="312">
        <f>C25</f>
        <v>0</v>
      </c>
      <c r="D107" s="314">
        <f>D25</f>
        <v>0</v>
      </c>
      <c r="E107" s="316">
        <f>E25</f>
        <v>0</v>
      </c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8">
        <f>V25</f>
        <v>0</v>
      </c>
      <c r="W107" s="318"/>
      <c r="X107" s="320">
        <f>X25</f>
        <v>0</v>
      </c>
      <c r="Y107" s="320"/>
      <c r="Z107" s="320"/>
      <c r="AA107" s="320"/>
      <c r="AB107" s="320"/>
      <c r="AC107" s="322">
        <f>AC25</f>
        <v>0</v>
      </c>
      <c r="AD107" s="322"/>
      <c r="AE107" s="322"/>
      <c r="AF107" s="322"/>
      <c r="AG107" s="322"/>
      <c r="AH107" s="322"/>
      <c r="AI107" s="322">
        <f>AI25</f>
      </c>
      <c r="AJ107" s="322"/>
      <c r="AK107" s="322"/>
      <c r="AL107" s="322"/>
      <c r="AM107" s="322"/>
      <c r="AN107" s="322"/>
      <c r="AO107" s="324"/>
      <c r="AP107" s="412"/>
      <c r="AQ107" s="413"/>
      <c r="AR107" s="413"/>
      <c r="AS107" s="413"/>
      <c r="AT107" s="413"/>
      <c r="AU107" s="414"/>
      <c r="AV107" s="421"/>
      <c r="AW107" s="422"/>
      <c r="AX107" s="422"/>
      <c r="AY107" s="422"/>
      <c r="AZ107" s="422"/>
      <c r="BA107" s="422"/>
      <c r="BB107" s="422"/>
      <c r="BC107" s="422"/>
      <c r="BD107" s="423"/>
    </row>
    <row r="108" spans="3:56" ht="9.75" customHeight="1" thickTop="1">
      <c r="C108" s="312"/>
      <c r="D108" s="314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8"/>
      <c r="W108" s="318"/>
      <c r="X108" s="320"/>
      <c r="Y108" s="320"/>
      <c r="Z108" s="320"/>
      <c r="AA108" s="320"/>
      <c r="AB108" s="320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4"/>
      <c r="AP108" s="337" t="str">
        <f>AP26</f>
        <v>振込先</v>
      </c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338"/>
      <c r="BC108" s="338"/>
      <c r="BD108" s="339"/>
    </row>
    <row r="109" spans="3:56" ht="9.75" customHeight="1">
      <c r="C109" s="312"/>
      <c r="D109" s="314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8"/>
      <c r="W109" s="318"/>
      <c r="X109" s="320"/>
      <c r="Y109" s="320"/>
      <c r="Z109" s="320"/>
      <c r="AA109" s="320"/>
      <c r="AB109" s="320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  <c r="AM109" s="322"/>
      <c r="AN109" s="322"/>
      <c r="AO109" s="324"/>
      <c r="AP109" s="340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  <c r="BD109" s="342"/>
    </row>
    <row r="110" spans="3:56" ht="9.75" customHeight="1">
      <c r="C110" s="312">
        <f>C28</f>
        <v>0</v>
      </c>
      <c r="D110" s="314">
        <f>D28</f>
        <v>0</v>
      </c>
      <c r="E110" s="316">
        <f>E28</f>
        <v>0</v>
      </c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8">
        <f>V28</f>
        <v>0</v>
      </c>
      <c r="W110" s="318"/>
      <c r="X110" s="320">
        <f>X28</f>
        <v>0</v>
      </c>
      <c r="Y110" s="320"/>
      <c r="Z110" s="320"/>
      <c r="AA110" s="320"/>
      <c r="AB110" s="320"/>
      <c r="AC110" s="322">
        <f>AC28</f>
        <v>0</v>
      </c>
      <c r="AD110" s="322"/>
      <c r="AE110" s="322"/>
      <c r="AF110" s="322"/>
      <c r="AG110" s="322"/>
      <c r="AH110" s="322"/>
      <c r="AI110" s="322">
        <f>AI28</f>
      </c>
      <c r="AJ110" s="322"/>
      <c r="AK110" s="322"/>
      <c r="AL110" s="322"/>
      <c r="AM110" s="322"/>
      <c r="AN110" s="322"/>
      <c r="AO110" s="324"/>
      <c r="AP110" s="349">
        <f>AP28</f>
        <v>0</v>
      </c>
      <c r="AQ110" s="350"/>
      <c r="AR110" s="350"/>
      <c r="AS110" s="350"/>
      <c r="AT110" s="350"/>
      <c r="AU110" s="350"/>
      <c r="AV110" s="350"/>
      <c r="AW110" s="350"/>
      <c r="AX110" s="350"/>
      <c r="AY110" s="350"/>
      <c r="AZ110" s="350"/>
      <c r="BA110" s="350"/>
      <c r="BB110" s="350"/>
      <c r="BC110" s="350"/>
      <c r="BD110" s="351"/>
    </row>
    <row r="111" spans="3:56" ht="9.75" customHeight="1">
      <c r="C111" s="312"/>
      <c r="D111" s="314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8"/>
      <c r="W111" s="318"/>
      <c r="X111" s="320"/>
      <c r="Y111" s="320"/>
      <c r="Z111" s="320"/>
      <c r="AA111" s="320"/>
      <c r="AB111" s="320"/>
      <c r="AC111" s="322"/>
      <c r="AD111" s="322"/>
      <c r="AE111" s="322"/>
      <c r="AF111" s="322"/>
      <c r="AG111" s="322"/>
      <c r="AH111" s="322"/>
      <c r="AI111" s="322"/>
      <c r="AJ111" s="322"/>
      <c r="AK111" s="322"/>
      <c r="AL111" s="322"/>
      <c r="AM111" s="322"/>
      <c r="AN111" s="322"/>
      <c r="AO111" s="324"/>
      <c r="AP111" s="352">
        <f>AP29</f>
        <v>0</v>
      </c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/>
      <c r="BB111" s="353"/>
      <c r="BC111" s="353"/>
      <c r="BD111" s="354"/>
    </row>
    <row r="112" spans="3:56" ht="9.75" customHeight="1">
      <c r="C112" s="312"/>
      <c r="D112" s="314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8"/>
      <c r="W112" s="318"/>
      <c r="X112" s="320"/>
      <c r="Y112" s="320"/>
      <c r="Z112" s="320"/>
      <c r="AA112" s="320"/>
      <c r="AB112" s="320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4"/>
      <c r="AP112" s="352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  <c r="BA112" s="353"/>
      <c r="BB112" s="353"/>
      <c r="BC112" s="353"/>
      <c r="BD112" s="354"/>
    </row>
    <row r="113" spans="3:56" ht="9.75" customHeight="1">
      <c r="C113" s="312">
        <f>C31</f>
        <v>0</v>
      </c>
      <c r="D113" s="314">
        <f>D31</f>
        <v>0</v>
      </c>
      <c r="E113" s="316">
        <f>E31</f>
        <v>0</v>
      </c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8">
        <f>V31</f>
        <v>0</v>
      </c>
      <c r="W113" s="318"/>
      <c r="X113" s="320">
        <f>X31</f>
        <v>0</v>
      </c>
      <c r="Y113" s="320"/>
      <c r="Z113" s="320"/>
      <c r="AA113" s="320"/>
      <c r="AB113" s="320"/>
      <c r="AC113" s="322">
        <f>AC31</f>
        <v>0</v>
      </c>
      <c r="AD113" s="322"/>
      <c r="AE113" s="322"/>
      <c r="AF113" s="322"/>
      <c r="AG113" s="322"/>
      <c r="AH113" s="322"/>
      <c r="AI113" s="322">
        <f>AI31</f>
      </c>
      <c r="AJ113" s="322"/>
      <c r="AK113" s="322"/>
      <c r="AL113" s="322"/>
      <c r="AM113" s="322"/>
      <c r="AN113" s="322"/>
      <c r="AO113" s="324"/>
      <c r="AP113" s="349">
        <f>AP31</f>
        <v>0</v>
      </c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350"/>
      <c r="BC113" s="350"/>
      <c r="BD113" s="351"/>
    </row>
    <row r="114" spans="3:56" ht="9.75" customHeight="1">
      <c r="C114" s="312"/>
      <c r="D114" s="314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8"/>
      <c r="W114" s="318"/>
      <c r="X114" s="320"/>
      <c r="Y114" s="320"/>
      <c r="Z114" s="320"/>
      <c r="AA114" s="320"/>
      <c r="AB114" s="320"/>
      <c r="AC114" s="322"/>
      <c r="AD114" s="322"/>
      <c r="AE114" s="322"/>
      <c r="AF114" s="322"/>
      <c r="AG114" s="322"/>
      <c r="AH114" s="322"/>
      <c r="AI114" s="322"/>
      <c r="AJ114" s="322"/>
      <c r="AK114" s="322"/>
      <c r="AL114" s="322"/>
      <c r="AM114" s="322"/>
      <c r="AN114" s="322"/>
      <c r="AO114" s="324"/>
      <c r="AP114" s="352">
        <f>AP32</f>
        <v>0</v>
      </c>
      <c r="AQ114" s="353"/>
      <c r="AR114" s="353"/>
      <c r="AS114" s="353"/>
      <c r="AT114" s="353"/>
      <c r="AU114" s="353"/>
      <c r="AV114" s="353"/>
      <c r="AW114" s="353"/>
      <c r="AX114" s="353"/>
      <c r="AY114" s="353"/>
      <c r="AZ114" s="353"/>
      <c r="BA114" s="353"/>
      <c r="BB114" s="353"/>
      <c r="BC114" s="353"/>
      <c r="BD114" s="354"/>
    </row>
    <row r="115" spans="3:56" ht="9.75" customHeight="1">
      <c r="C115" s="312"/>
      <c r="D115" s="314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8"/>
      <c r="W115" s="318"/>
      <c r="X115" s="320"/>
      <c r="Y115" s="320"/>
      <c r="Z115" s="320"/>
      <c r="AA115" s="320"/>
      <c r="AB115" s="320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22"/>
      <c r="AM115" s="322"/>
      <c r="AN115" s="322"/>
      <c r="AO115" s="324"/>
      <c r="AP115" s="424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5"/>
      <c r="BB115" s="425"/>
      <c r="BC115" s="425"/>
      <c r="BD115" s="426"/>
    </row>
    <row r="116" spans="3:56" ht="9.75" customHeight="1">
      <c r="C116" s="312">
        <f>C34</f>
        <v>0</v>
      </c>
      <c r="D116" s="314">
        <f>D34</f>
        <v>0</v>
      </c>
      <c r="E116" s="316">
        <f>E34</f>
        <v>0</v>
      </c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8">
        <f>V34</f>
        <v>0</v>
      </c>
      <c r="W116" s="318"/>
      <c r="X116" s="320">
        <f>X34</f>
        <v>0</v>
      </c>
      <c r="Y116" s="320"/>
      <c r="Z116" s="320"/>
      <c r="AA116" s="320"/>
      <c r="AB116" s="320"/>
      <c r="AC116" s="322">
        <f>AC34</f>
        <v>0</v>
      </c>
      <c r="AD116" s="322"/>
      <c r="AE116" s="322"/>
      <c r="AF116" s="322"/>
      <c r="AG116" s="322"/>
      <c r="AH116" s="322"/>
      <c r="AI116" s="322">
        <f>AI34</f>
      </c>
      <c r="AJ116" s="322"/>
      <c r="AK116" s="322"/>
      <c r="AL116" s="322"/>
      <c r="AM116" s="322"/>
      <c r="AN116" s="322"/>
      <c r="AO116" s="324"/>
      <c r="AP116" s="459" t="str">
        <f>AP34</f>
        <v>預金
種目</v>
      </c>
      <c r="AQ116" s="460"/>
      <c r="AR116" s="362">
        <f>AR34</f>
        <v>0</v>
      </c>
      <c r="AS116" s="363"/>
      <c r="AT116" s="368" t="str">
        <f>AT34</f>
        <v>口座
番号</v>
      </c>
      <c r="AU116" s="369"/>
      <c r="AV116" s="374">
        <f>AV34</f>
        <v>0</v>
      </c>
      <c r="AW116" s="374"/>
      <c r="AX116" s="374"/>
      <c r="AY116" s="374"/>
      <c r="AZ116" s="374"/>
      <c r="BA116" s="374"/>
      <c r="BB116" s="374"/>
      <c r="BC116" s="374"/>
      <c r="BD116" s="375"/>
    </row>
    <row r="117" spans="3:56" ht="9.75" customHeight="1">
      <c r="C117" s="312"/>
      <c r="D117" s="314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8"/>
      <c r="W117" s="318"/>
      <c r="X117" s="320"/>
      <c r="Y117" s="320"/>
      <c r="Z117" s="320"/>
      <c r="AA117" s="320"/>
      <c r="AB117" s="320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4"/>
      <c r="AP117" s="461"/>
      <c r="AQ117" s="462"/>
      <c r="AR117" s="364"/>
      <c r="AS117" s="365"/>
      <c r="AT117" s="370"/>
      <c r="AU117" s="371"/>
      <c r="AV117" s="374"/>
      <c r="AW117" s="374"/>
      <c r="AX117" s="374"/>
      <c r="AY117" s="374"/>
      <c r="AZ117" s="374"/>
      <c r="BA117" s="374"/>
      <c r="BB117" s="374"/>
      <c r="BC117" s="374"/>
      <c r="BD117" s="375"/>
    </row>
    <row r="118" spans="3:56" ht="9.75" customHeight="1">
      <c r="C118" s="312"/>
      <c r="D118" s="314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8"/>
      <c r="W118" s="318"/>
      <c r="X118" s="320"/>
      <c r="Y118" s="320"/>
      <c r="Z118" s="320"/>
      <c r="AA118" s="320"/>
      <c r="AB118" s="320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322"/>
      <c r="AM118" s="322"/>
      <c r="AN118" s="322"/>
      <c r="AO118" s="324"/>
      <c r="AP118" s="461"/>
      <c r="AQ118" s="462"/>
      <c r="AR118" s="364"/>
      <c r="AS118" s="365"/>
      <c r="AT118" s="370"/>
      <c r="AU118" s="371"/>
      <c r="AV118" s="374"/>
      <c r="AW118" s="374"/>
      <c r="AX118" s="374"/>
      <c r="AY118" s="374"/>
      <c r="AZ118" s="374"/>
      <c r="BA118" s="374"/>
      <c r="BB118" s="374"/>
      <c r="BC118" s="374"/>
      <c r="BD118" s="375"/>
    </row>
    <row r="119" spans="3:56" ht="9.75" customHeight="1">
      <c r="C119" s="312">
        <f>C37</f>
        <v>0</v>
      </c>
      <c r="D119" s="314">
        <f>D37</f>
        <v>0</v>
      </c>
      <c r="E119" s="316">
        <f>E37</f>
        <v>0</v>
      </c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8">
        <f>V37</f>
        <v>0</v>
      </c>
      <c r="W119" s="318"/>
      <c r="X119" s="320">
        <f>X37</f>
        <v>0</v>
      </c>
      <c r="Y119" s="320"/>
      <c r="Z119" s="320"/>
      <c r="AA119" s="320"/>
      <c r="AB119" s="320"/>
      <c r="AC119" s="322">
        <f>AC37</f>
        <v>0</v>
      </c>
      <c r="AD119" s="322"/>
      <c r="AE119" s="322"/>
      <c r="AF119" s="322"/>
      <c r="AG119" s="322"/>
      <c r="AH119" s="322"/>
      <c r="AI119" s="322">
        <f>AI37</f>
      </c>
      <c r="AJ119" s="322"/>
      <c r="AK119" s="322"/>
      <c r="AL119" s="322"/>
      <c r="AM119" s="322"/>
      <c r="AN119" s="322"/>
      <c r="AO119" s="324"/>
      <c r="AP119" s="463"/>
      <c r="AQ119" s="441"/>
      <c r="AR119" s="366"/>
      <c r="AS119" s="367"/>
      <c r="AT119" s="372"/>
      <c r="AU119" s="373"/>
      <c r="AV119" s="376"/>
      <c r="AW119" s="376"/>
      <c r="AX119" s="376"/>
      <c r="AY119" s="376"/>
      <c r="AZ119" s="376"/>
      <c r="BA119" s="376"/>
      <c r="BB119" s="376"/>
      <c r="BC119" s="376"/>
      <c r="BD119" s="377"/>
    </row>
    <row r="120" spans="3:56" ht="9.75" customHeight="1">
      <c r="C120" s="312"/>
      <c r="D120" s="314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8"/>
      <c r="W120" s="318"/>
      <c r="X120" s="320"/>
      <c r="Y120" s="320"/>
      <c r="Z120" s="320"/>
      <c r="AA120" s="320"/>
      <c r="AB120" s="320"/>
      <c r="AC120" s="322"/>
      <c r="AD120" s="322"/>
      <c r="AE120" s="322"/>
      <c r="AF120" s="322"/>
      <c r="AG120" s="322"/>
      <c r="AH120" s="322"/>
      <c r="AI120" s="322"/>
      <c r="AJ120" s="322"/>
      <c r="AK120" s="322"/>
      <c r="AL120" s="322"/>
      <c r="AM120" s="322"/>
      <c r="AN120" s="322"/>
      <c r="AO120" s="324"/>
      <c r="AP120" s="398" t="str">
        <f>AP38</f>
        <v>口座名義(フリガナ)</v>
      </c>
      <c r="AQ120" s="399"/>
      <c r="AR120" s="399"/>
      <c r="AS120" s="399"/>
      <c r="AT120" s="399"/>
      <c r="AU120" s="33"/>
      <c r="AV120" s="33"/>
      <c r="AW120" s="33"/>
      <c r="AX120" s="33"/>
      <c r="AY120" s="33"/>
      <c r="AZ120" s="33"/>
      <c r="BA120" s="33"/>
      <c r="BB120" s="33"/>
      <c r="BC120" s="33"/>
      <c r="BD120" s="34"/>
    </row>
    <row r="121" spans="3:56" ht="9.75" customHeight="1">
      <c r="C121" s="312"/>
      <c r="D121" s="314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8"/>
      <c r="W121" s="318"/>
      <c r="X121" s="320"/>
      <c r="Y121" s="320"/>
      <c r="Z121" s="320"/>
      <c r="AA121" s="320"/>
      <c r="AB121" s="320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4"/>
      <c r="AP121" s="35"/>
      <c r="AQ121" s="400">
        <f>AQ39</f>
        <v>0</v>
      </c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36"/>
    </row>
    <row r="122" spans="3:56" ht="9.75" customHeight="1">
      <c r="C122" s="312">
        <f>C40</f>
        <v>0</v>
      </c>
      <c r="D122" s="314">
        <f>D40</f>
        <v>0</v>
      </c>
      <c r="E122" s="316">
        <f>E40</f>
        <v>0</v>
      </c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8">
        <f>V40</f>
        <v>0</v>
      </c>
      <c r="W122" s="318"/>
      <c r="X122" s="320">
        <f>X40</f>
        <v>0</v>
      </c>
      <c r="Y122" s="320"/>
      <c r="Z122" s="320"/>
      <c r="AA122" s="320"/>
      <c r="AB122" s="320"/>
      <c r="AC122" s="322">
        <f>AC40</f>
        <v>0</v>
      </c>
      <c r="AD122" s="322"/>
      <c r="AE122" s="322"/>
      <c r="AF122" s="322"/>
      <c r="AG122" s="322"/>
      <c r="AH122" s="322"/>
      <c r="AI122" s="322">
        <f>AI40</f>
      </c>
      <c r="AJ122" s="322"/>
      <c r="AK122" s="322"/>
      <c r="AL122" s="322"/>
      <c r="AM122" s="322"/>
      <c r="AN122" s="322"/>
      <c r="AO122" s="358"/>
      <c r="AP122" s="37"/>
      <c r="AQ122" s="361">
        <f>AQ40</f>
        <v>0</v>
      </c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9"/>
    </row>
    <row r="123" spans="3:56" ht="9.75" customHeight="1">
      <c r="C123" s="312"/>
      <c r="D123" s="314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8"/>
      <c r="W123" s="318"/>
      <c r="X123" s="320"/>
      <c r="Y123" s="320"/>
      <c r="Z123" s="320"/>
      <c r="AA123" s="320"/>
      <c r="AB123" s="320"/>
      <c r="AC123" s="322"/>
      <c r="AD123" s="322"/>
      <c r="AE123" s="322"/>
      <c r="AF123" s="322"/>
      <c r="AG123" s="322"/>
      <c r="AH123" s="322"/>
      <c r="AI123" s="322"/>
      <c r="AJ123" s="322"/>
      <c r="AK123" s="322"/>
      <c r="AL123" s="322"/>
      <c r="AM123" s="322"/>
      <c r="AN123" s="322"/>
      <c r="AO123" s="358"/>
      <c r="AP123" s="37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9"/>
    </row>
    <row r="124" spans="3:56" ht="9.75" customHeight="1" thickBot="1">
      <c r="C124" s="401"/>
      <c r="D124" s="402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355"/>
      <c r="W124" s="355"/>
      <c r="X124" s="356"/>
      <c r="Y124" s="356"/>
      <c r="Z124" s="356"/>
      <c r="AA124" s="356"/>
      <c r="AB124" s="356"/>
      <c r="AC124" s="357"/>
      <c r="AD124" s="357"/>
      <c r="AE124" s="357"/>
      <c r="AF124" s="357"/>
      <c r="AG124" s="357"/>
      <c r="AH124" s="357"/>
      <c r="AI124" s="359"/>
      <c r="AJ124" s="359"/>
      <c r="AK124" s="359"/>
      <c r="AL124" s="359"/>
      <c r="AM124" s="359"/>
      <c r="AN124" s="359"/>
      <c r="AO124" s="360"/>
      <c r="AP124" s="38"/>
      <c r="AQ124" s="400">
        <f>AQ42</f>
        <v>0</v>
      </c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39"/>
    </row>
    <row r="125" spans="3:56" ht="9.75" customHeight="1" thickTop="1">
      <c r="C125" s="378" t="str">
        <f>C43</f>
        <v>合　　　　計　（小　計）</v>
      </c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80"/>
      <c r="U125" s="382">
        <f>U43</f>
        <v>0</v>
      </c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383"/>
      <c r="AG125" s="383"/>
      <c r="AH125" s="383"/>
      <c r="AI125" s="386">
        <f>AI43</f>
      </c>
      <c r="AJ125" s="387"/>
      <c r="AK125" s="387"/>
      <c r="AL125" s="387"/>
      <c r="AM125" s="387"/>
      <c r="AN125" s="387"/>
      <c r="AO125" s="388"/>
      <c r="AP125" s="38"/>
      <c r="AQ125" s="361">
        <f>AQ43</f>
        <v>0</v>
      </c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9"/>
    </row>
    <row r="126" spans="3:56" ht="9.75" customHeight="1">
      <c r="C126" s="378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80"/>
      <c r="U126" s="382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  <c r="AH126" s="383"/>
      <c r="AI126" s="389"/>
      <c r="AJ126" s="390"/>
      <c r="AK126" s="390"/>
      <c r="AL126" s="390"/>
      <c r="AM126" s="390"/>
      <c r="AN126" s="390"/>
      <c r="AO126" s="391"/>
      <c r="AP126" s="40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9"/>
    </row>
    <row r="127" spans="3:56" ht="9.75" customHeight="1" thickBot="1">
      <c r="C127" s="284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381"/>
      <c r="U127" s="384"/>
      <c r="V127" s="385"/>
      <c r="W127" s="385"/>
      <c r="X127" s="385"/>
      <c r="Y127" s="385"/>
      <c r="Z127" s="385"/>
      <c r="AA127" s="385"/>
      <c r="AB127" s="385"/>
      <c r="AC127" s="385"/>
      <c r="AD127" s="385"/>
      <c r="AE127" s="385"/>
      <c r="AF127" s="385"/>
      <c r="AG127" s="385"/>
      <c r="AH127" s="385"/>
      <c r="AI127" s="392"/>
      <c r="AJ127" s="393"/>
      <c r="AK127" s="393"/>
      <c r="AL127" s="393"/>
      <c r="AM127" s="393"/>
      <c r="AN127" s="393"/>
      <c r="AO127" s="394"/>
      <c r="AP127" s="41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3"/>
    </row>
    <row r="128" spans="3:76" s="1" customFormat="1" ht="10.5" customHeight="1" thickTop="1">
      <c r="C128" s="44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6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395" t="s">
        <v>25</v>
      </c>
      <c r="AQ128" s="94"/>
      <c r="AR128" s="95"/>
      <c r="AS128" s="95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7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3:76" s="1" customFormat="1" ht="10.5" customHeight="1">
      <c r="C129" s="45"/>
      <c r="D129" s="50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0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396"/>
      <c r="AQ129" s="48"/>
      <c r="AR129" s="49"/>
      <c r="AS129" s="49"/>
      <c r="BD129" s="98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3:76" s="1" customFormat="1" ht="10.5" customHeight="1">
      <c r="C130" s="45"/>
      <c r="D130" s="52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0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396"/>
      <c r="AQ130" s="53"/>
      <c r="BD130" s="98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3:76" s="1" customFormat="1" ht="10.5" customHeight="1">
      <c r="C131" s="45"/>
      <c r="D131" s="50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0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396"/>
      <c r="AQ131" s="53"/>
      <c r="BD131" s="98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3:76" s="1" customFormat="1" ht="10.5" customHeight="1">
      <c r="C132" s="45"/>
      <c r="D132" s="52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2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396"/>
      <c r="AQ132" s="48"/>
      <c r="AR132" s="49"/>
      <c r="AS132" s="49"/>
      <c r="BD132" s="98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3:76" s="1" customFormat="1" ht="10.5" customHeight="1">
      <c r="C133" s="45"/>
      <c r="D133" s="45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5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397"/>
      <c r="AQ133" s="99"/>
      <c r="AR133" s="100"/>
      <c r="AS133" s="100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2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3:32" ht="12" customHeight="1">
      <c r="C134" s="290" t="s">
        <v>40</v>
      </c>
      <c r="D134" s="290"/>
      <c r="E134" s="290"/>
      <c r="F134" s="290"/>
      <c r="G134" s="290"/>
      <c r="H134" s="290"/>
      <c r="I134" s="290"/>
      <c r="W134" s="291" t="s">
        <v>12</v>
      </c>
      <c r="X134" s="291"/>
      <c r="Y134" s="291"/>
      <c r="Z134" s="291"/>
      <c r="AA134" s="291"/>
      <c r="AB134" s="291"/>
      <c r="AC134" s="291"/>
      <c r="AD134" s="291"/>
      <c r="AE134" s="291"/>
      <c r="AF134" s="291"/>
    </row>
    <row r="135" spans="3:55" ht="12" customHeight="1" thickBot="1">
      <c r="C135" s="290"/>
      <c r="D135" s="290"/>
      <c r="E135" s="290"/>
      <c r="F135" s="290"/>
      <c r="G135" s="290"/>
      <c r="H135" s="290"/>
      <c r="I135" s="290"/>
      <c r="V135" s="21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1"/>
      <c r="AO135" s="505">
        <f>AO2</f>
        <v>2019</v>
      </c>
      <c r="AP135" s="505"/>
      <c r="AQ135" s="505"/>
      <c r="AR135" t="str">
        <f>AR2</f>
        <v>年</v>
      </c>
      <c r="AS135" s="293">
        <f>AS2</f>
        <v>0</v>
      </c>
      <c r="AT135" s="293"/>
      <c r="AU135" t="str">
        <f>AU2</f>
        <v>月</v>
      </c>
      <c r="AV135" s="293">
        <f>AV2</f>
        <v>0</v>
      </c>
      <c r="AW135" s="293"/>
      <c r="AX135" t="str">
        <f>AX2</f>
        <v>日</v>
      </c>
      <c r="AY135">
        <f>AY2</f>
        <v>0</v>
      </c>
      <c r="AZ135" s="22" t="str">
        <f>AZ2</f>
        <v>№</v>
      </c>
      <c r="BA135" s="294">
        <f>BA2</f>
        <v>0</v>
      </c>
      <c r="BB135" s="294"/>
      <c r="BC135" s="294"/>
    </row>
    <row r="136" ht="12" customHeight="1" thickBot="1" thickTop="1">
      <c r="BC136" s="66" t="str">
        <f>BC3</f>
        <v>ver.190301</v>
      </c>
    </row>
    <row r="137" spans="15:56" ht="12" customHeight="1">
      <c r="O137" s="295" t="s">
        <v>13</v>
      </c>
      <c r="P137" s="295"/>
      <c r="Q137" s="295"/>
      <c r="AG137" s="23" t="str">
        <f>AG4</f>
        <v> 請求者住所氏名印</v>
      </c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5"/>
    </row>
    <row r="138" spans="15:56" ht="14.25">
      <c r="O138" s="295"/>
      <c r="P138" s="295"/>
      <c r="Q138" s="295"/>
      <c r="AG138" s="26"/>
      <c r="AI138" s="289">
        <f>AI5</f>
        <v>0</v>
      </c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D138" s="27"/>
    </row>
    <row r="139" spans="33:56" ht="14.25">
      <c r="AG139" s="26"/>
      <c r="AI139" s="289">
        <f>AI6</f>
        <v>0</v>
      </c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D139" s="27"/>
    </row>
    <row r="140" spans="33:56" ht="13.5" customHeight="1">
      <c r="AG140" s="26"/>
      <c r="AI140" s="289">
        <f>AI7</f>
        <v>0</v>
      </c>
      <c r="AJ140" s="289"/>
      <c r="AK140" s="289"/>
      <c r="AL140" s="289"/>
      <c r="AM140" s="289"/>
      <c r="AN140" s="289"/>
      <c r="AO140" s="289"/>
      <c r="AP140" s="289"/>
      <c r="AQ140" s="289"/>
      <c r="AR140" s="289"/>
      <c r="AS140" s="289"/>
      <c r="AT140" s="289"/>
      <c r="AU140" s="289"/>
      <c r="AV140" s="289"/>
      <c r="AW140" s="289"/>
      <c r="AX140" s="289"/>
      <c r="AY140" s="289"/>
      <c r="AZ140" s="289"/>
      <c r="BA140" s="28"/>
      <c r="BB140" s="28"/>
      <c r="BC140" s="28"/>
      <c r="BD140" s="29"/>
    </row>
    <row r="141" spans="3:56" ht="13.5" customHeight="1">
      <c r="C141" s="275" t="str">
        <f>C8</f>
        <v>工事番号</v>
      </c>
      <c r="D141" s="276"/>
      <c r="E141" s="277"/>
      <c r="F141" s="404">
        <f>F8</f>
        <v>0</v>
      </c>
      <c r="G141" s="282"/>
      <c r="H141" s="282"/>
      <c r="I141" s="283"/>
      <c r="M141" s="287" t="str">
        <f>M8</f>
        <v>下記のとおり請求申し上げます。</v>
      </c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G141" s="26"/>
      <c r="AI141" s="289">
        <f>AI8</f>
        <v>0</v>
      </c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89"/>
      <c r="AU141" s="289"/>
      <c r="AV141" s="289"/>
      <c r="AW141" s="289"/>
      <c r="AX141" s="289"/>
      <c r="AY141" s="289"/>
      <c r="AZ141" s="289"/>
      <c r="BA141" s="28"/>
      <c r="BB141" s="28"/>
      <c r="BC141" s="28"/>
      <c r="BD141" s="29"/>
    </row>
    <row r="142" spans="3:56" ht="14.25">
      <c r="C142" s="278"/>
      <c r="D142" s="279"/>
      <c r="E142" s="280"/>
      <c r="F142" s="284"/>
      <c r="G142" s="285"/>
      <c r="H142" s="285"/>
      <c r="I142" s="286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G142" s="26"/>
      <c r="AI142" s="289">
        <f>AI9</f>
        <v>0</v>
      </c>
      <c r="AJ142" s="289"/>
      <c r="AK142" s="289"/>
      <c r="AL142" s="289"/>
      <c r="AM142" s="289"/>
      <c r="AN142" s="289"/>
      <c r="AO142" s="289"/>
      <c r="AP142" s="289"/>
      <c r="AQ142" s="289"/>
      <c r="AR142" s="289"/>
      <c r="AS142" s="289"/>
      <c r="AT142" s="289"/>
      <c r="AU142" s="289"/>
      <c r="AV142" s="289"/>
      <c r="AW142" s="289"/>
      <c r="AX142" s="289"/>
      <c r="AY142" s="289"/>
      <c r="AZ142" s="289"/>
      <c r="BD142" s="27"/>
    </row>
    <row r="143" spans="3:56" ht="13.5">
      <c r="C143" s="275" t="str">
        <f>C10</f>
        <v>工 事 名</v>
      </c>
      <c r="D143" s="276"/>
      <c r="E143" s="277"/>
      <c r="F143" s="296">
        <f>F10</f>
        <v>0</v>
      </c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297"/>
      <c r="AD143" s="297"/>
      <c r="AE143" s="297"/>
      <c r="AF143" s="298"/>
      <c r="AG143" s="26"/>
      <c r="BD143" s="27"/>
    </row>
    <row r="144" spans="3:56" ht="14.25" thickBot="1">
      <c r="C144" s="278"/>
      <c r="D144" s="279"/>
      <c r="E144" s="280"/>
      <c r="F144" s="299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1"/>
      <c r="AG144" s="78" t="str">
        <f>AG11</f>
        <v> TEL</v>
      </c>
      <c r="AH144" s="79"/>
      <c r="AI144" s="79"/>
      <c r="AJ144" s="302">
        <f>AJ11</f>
        <v>0</v>
      </c>
      <c r="AK144" s="302"/>
      <c r="AL144" s="302"/>
      <c r="AM144" s="65" t="str">
        <f>AM11</f>
        <v>-</v>
      </c>
      <c r="AN144" s="302">
        <f>AN11</f>
        <v>0</v>
      </c>
      <c r="AO144" s="302"/>
      <c r="AP144" s="302"/>
      <c r="AQ144" s="65" t="str">
        <f>AQ11</f>
        <v>-</v>
      </c>
      <c r="AR144" s="302">
        <f>AR11</f>
        <v>0</v>
      </c>
      <c r="AS144" s="302"/>
      <c r="AT144" s="302"/>
      <c r="AU144" s="31"/>
      <c r="AV144" s="31"/>
      <c r="AW144" s="31"/>
      <c r="AX144" s="31"/>
      <c r="AY144" s="31"/>
      <c r="AZ144" s="31"/>
      <c r="BA144" s="31"/>
      <c r="BB144" s="31"/>
      <c r="BC144" s="31"/>
      <c r="BD144" s="32"/>
    </row>
    <row r="145" spans="3:56" ht="19.5" customHeight="1">
      <c r="C145" s="87" t="str">
        <f aca="true" t="shared" si="2" ref="C145:E146">C12</f>
        <v>月</v>
      </c>
      <c r="D145" s="88" t="str">
        <f t="shared" si="2"/>
        <v>日</v>
      </c>
      <c r="E145" s="303" t="str">
        <f t="shared" si="2"/>
        <v>品　　　名</v>
      </c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 t="str">
        <f>V12</f>
        <v>単位</v>
      </c>
      <c r="W145" s="303"/>
      <c r="X145" s="303" t="str">
        <f>X12</f>
        <v>数　　量</v>
      </c>
      <c r="Y145" s="303"/>
      <c r="Z145" s="303"/>
      <c r="AA145" s="303"/>
      <c r="AB145" s="303"/>
      <c r="AC145" s="303" t="str">
        <f>AC12</f>
        <v>単　　価</v>
      </c>
      <c r="AD145" s="303"/>
      <c r="AE145" s="303"/>
      <c r="AF145" s="303"/>
      <c r="AG145" s="303"/>
      <c r="AH145" s="303"/>
      <c r="AI145" s="303" t="str">
        <f>AI12</f>
        <v>金　　　額</v>
      </c>
      <c r="AJ145" s="303"/>
      <c r="AK145" s="303"/>
      <c r="AL145" s="303"/>
      <c r="AM145" s="303"/>
      <c r="AN145" s="303"/>
      <c r="AO145" s="304"/>
      <c r="AP145" s="405" t="str">
        <f>AP12</f>
        <v>取引先ｺｰﾄﾞ</v>
      </c>
      <c r="AQ145" s="406"/>
      <c r="AR145" s="406"/>
      <c r="AS145" s="406"/>
      <c r="AT145" s="406"/>
      <c r="AU145" s="407"/>
      <c r="AV145" s="411">
        <f>AV12</f>
        <v>0</v>
      </c>
      <c r="AW145" s="306"/>
      <c r="AX145" s="306"/>
      <c r="AY145" s="306"/>
      <c r="AZ145" s="306"/>
      <c r="BA145" s="306"/>
      <c r="BB145" s="306"/>
      <c r="BC145" s="306"/>
      <c r="BD145" s="307"/>
    </row>
    <row r="146" spans="3:56" ht="9.75" customHeight="1" thickBot="1">
      <c r="C146" s="311">
        <f t="shared" si="2"/>
        <v>0</v>
      </c>
      <c r="D146" s="313">
        <f t="shared" si="2"/>
        <v>0</v>
      </c>
      <c r="E146" s="315">
        <f t="shared" si="2"/>
        <v>0</v>
      </c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7">
        <f>V13</f>
        <v>0</v>
      </c>
      <c r="W146" s="317"/>
      <c r="X146" s="319">
        <f>X13</f>
        <v>0</v>
      </c>
      <c r="Y146" s="319"/>
      <c r="Z146" s="319"/>
      <c r="AA146" s="319"/>
      <c r="AB146" s="319"/>
      <c r="AC146" s="321">
        <f>AC13</f>
        <v>0</v>
      </c>
      <c r="AD146" s="321"/>
      <c r="AE146" s="321"/>
      <c r="AF146" s="321"/>
      <c r="AG146" s="321"/>
      <c r="AH146" s="321"/>
      <c r="AI146" s="321">
        <f>AI13</f>
      </c>
      <c r="AJ146" s="321"/>
      <c r="AK146" s="321"/>
      <c r="AL146" s="321"/>
      <c r="AM146" s="321"/>
      <c r="AN146" s="321"/>
      <c r="AO146" s="323"/>
      <c r="AP146" s="408"/>
      <c r="AQ146" s="409"/>
      <c r="AR146" s="409"/>
      <c r="AS146" s="409"/>
      <c r="AT146" s="409"/>
      <c r="AU146" s="410"/>
      <c r="AV146" s="308"/>
      <c r="AW146" s="309"/>
      <c r="AX146" s="309"/>
      <c r="AY146" s="309"/>
      <c r="AZ146" s="309"/>
      <c r="BA146" s="309"/>
      <c r="BB146" s="309"/>
      <c r="BC146" s="309"/>
      <c r="BD146" s="310"/>
    </row>
    <row r="147" spans="3:56" ht="9.75" customHeight="1">
      <c r="C147" s="312"/>
      <c r="D147" s="314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8"/>
      <c r="W147" s="318"/>
      <c r="X147" s="320"/>
      <c r="Y147" s="320"/>
      <c r="Z147" s="320"/>
      <c r="AA147" s="320"/>
      <c r="AB147" s="320"/>
      <c r="AC147" s="322"/>
      <c r="AD147" s="322"/>
      <c r="AE147" s="322"/>
      <c r="AF147" s="322"/>
      <c r="AG147" s="322"/>
      <c r="AH147" s="322"/>
      <c r="AI147" s="322"/>
      <c r="AJ147" s="322"/>
      <c r="AK147" s="322"/>
      <c r="AL147" s="322"/>
      <c r="AM147" s="322"/>
      <c r="AN147" s="322"/>
      <c r="AO147" s="324"/>
      <c r="AP147" s="325" t="str">
        <f>AP14</f>
        <v>①</v>
      </c>
      <c r="AQ147" s="326"/>
      <c r="AR147" s="326"/>
      <c r="AS147" s="326"/>
      <c r="AT147" s="326"/>
      <c r="AU147" s="327"/>
      <c r="AV147" s="465">
        <f>AV14</f>
      </c>
      <c r="AW147" s="466"/>
      <c r="AX147" s="466"/>
      <c r="AY147" s="466"/>
      <c r="AZ147" s="466"/>
      <c r="BA147" s="466"/>
      <c r="BB147" s="466"/>
      <c r="BC147" s="466"/>
      <c r="BD147" s="467"/>
    </row>
    <row r="148" spans="3:56" ht="9.75" customHeight="1">
      <c r="C148" s="312"/>
      <c r="D148" s="314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8"/>
      <c r="W148" s="318"/>
      <c r="X148" s="320"/>
      <c r="Y148" s="320"/>
      <c r="Z148" s="320"/>
      <c r="AA148" s="320"/>
      <c r="AB148" s="320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2"/>
      <c r="AM148" s="322"/>
      <c r="AN148" s="322"/>
      <c r="AO148" s="324"/>
      <c r="AP148" s="328"/>
      <c r="AQ148" s="329"/>
      <c r="AR148" s="329"/>
      <c r="AS148" s="329"/>
      <c r="AT148" s="329"/>
      <c r="AU148" s="330"/>
      <c r="AV148" s="468"/>
      <c r="AW148" s="469"/>
      <c r="AX148" s="469"/>
      <c r="AY148" s="469"/>
      <c r="AZ148" s="469"/>
      <c r="BA148" s="469"/>
      <c r="BB148" s="469"/>
      <c r="BC148" s="469"/>
      <c r="BD148" s="470"/>
    </row>
    <row r="149" spans="3:56" ht="9.75" customHeight="1">
      <c r="C149" s="312">
        <f>C16</f>
        <v>0</v>
      </c>
      <c r="D149" s="314">
        <f>D16</f>
        <v>0</v>
      </c>
      <c r="E149" s="316">
        <f>E16</f>
        <v>0</v>
      </c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8">
        <f>V16</f>
        <v>0</v>
      </c>
      <c r="W149" s="318"/>
      <c r="X149" s="320">
        <f>X16</f>
        <v>0</v>
      </c>
      <c r="Y149" s="320"/>
      <c r="Z149" s="320"/>
      <c r="AA149" s="320"/>
      <c r="AB149" s="320"/>
      <c r="AC149" s="322">
        <f>AC16</f>
        <v>0</v>
      </c>
      <c r="AD149" s="322"/>
      <c r="AE149" s="322"/>
      <c r="AF149" s="322"/>
      <c r="AG149" s="322"/>
      <c r="AH149" s="322"/>
      <c r="AI149" s="322">
        <f>AI16</f>
      </c>
      <c r="AJ149" s="322"/>
      <c r="AK149" s="322"/>
      <c r="AL149" s="322"/>
      <c r="AM149" s="322"/>
      <c r="AN149" s="322"/>
      <c r="AO149" s="324"/>
      <c r="AP149" s="331" t="str">
        <f>AP16</f>
        <v>当月請求金額</v>
      </c>
      <c r="AQ149" s="332"/>
      <c r="AR149" s="332"/>
      <c r="AS149" s="332"/>
      <c r="AT149" s="332"/>
      <c r="AU149" s="333"/>
      <c r="AV149" s="468"/>
      <c r="AW149" s="469"/>
      <c r="AX149" s="469"/>
      <c r="AY149" s="469"/>
      <c r="AZ149" s="469"/>
      <c r="BA149" s="469"/>
      <c r="BB149" s="469"/>
      <c r="BC149" s="469"/>
      <c r="BD149" s="470"/>
    </row>
    <row r="150" spans="3:56" ht="9.75" customHeight="1">
      <c r="C150" s="312"/>
      <c r="D150" s="314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8"/>
      <c r="W150" s="318"/>
      <c r="X150" s="320"/>
      <c r="Y150" s="320"/>
      <c r="Z150" s="320"/>
      <c r="AA150" s="320"/>
      <c r="AB150" s="320"/>
      <c r="AC150" s="322"/>
      <c r="AD150" s="322"/>
      <c r="AE150" s="322"/>
      <c r="AF150" s="322"/>
      <c r="AG150" s="322"/>
      <c r="AH150" s="322"/>
      <c r="AI150" s="322"/>
      <c r="AJ150" s="322"/>
      <c r="AK150" s="322"/>
      <c r="AL150" s="322"/>
      <c r="AM150" s="322"/>
      <c r="AN150" s="322"/>
      <c r="AO150" s="324"/>
      <c r="AP150" s="334"/>
      <c r="AQ150" s="335"/>
      <c r="AR150" s="335"/>
      <c r="AS150" s="335"/>
      <c r="AT150" s="335"/>
      <c r="AU150" s="336"/>
      <c r="AV150" s="471"/>
      <c r="AW150" s="472"/>
      <c r="AX150" s="472"/>
      <c r="AY150" s="472"/>
      <c r="AZ150" s="472"/>
      <c r="BA150" s="472"/>
      <c r="BB150" s="472"/>
      <c r="BC150" s="472"/>
      <c r="BD150" s="473"/>
    </row>
    <row r="151" spans="3:56" ht="9.75" customHeight="1">
      <c r="C151" s="312"/>
      <c r="D151" s="314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8"/>
      <c r="W151" s="318"/>
      <c r="X151" s="320"/>
      <c r="Y151" s="320"/>
      <c r="Z151" s="320"/>
      <c r="AA151" s="320"/>
      <c r="AB151" s="320"/>
      <c r="AC151" s="322"/>
      <c r="AD151" s="322"/>
      <c r="AE151" s="322"/>
      <c r="AF151" s="322"/>
      <c r="AG151" s="322"/>
      <c r="AH151" s="322"/>
      <c r="AI151" s="322"/>
      <c r="AJ151" s="322"/>
      <c r="AK151" s="322"/>
      <c r="AL151" s="322"/>
      <c r="AM151" s="322"/>
      <c r="AN151" s="322"/>
      <c r="AO151" s="324"/>
      <c r="AP151" s="492" t="s">
        <v>36</v>
      </c>
      <c r="AQ151" s="493"/>
      <c r="AR151" s="496" t="str">
        <f>AR18</f>
        <v>8%</v>
      </c>
      <c r="AS151" s="496"/>
      <c r="AT151" s="496"/>
      <c r="AU151" s="497"/>
      <c r="AV151" s="474">
        <f>AV18</f>
      </c>
      <c r="AW151" s="475"/>
      <c r="AX151" s="475"/>
      <c r="AY151" s="475"/>
      <c r="AZ151" s="475"/>
      <c r="BA151" s="475"/>
      <c r="BB151" s="475"/>
      <c r="BC151" s="475"/>
      <c r="BD151" s="476"/>
    </row>
    <row r="152" spans="3:56" ht="9.75" customHeight="1">
      <c r="C152" s="312">
        <f>C19</f>
        <v>0</v>
      </c>
      <c r="D152" s="314">
        <f>D19</f>
        <v>0</v>
      </c>
      <c r="E152" s="316">
        <f>E19</f>
        <v>0</v>
      </c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8">
        <f>V19</f>
        <v>0</v>
      </c>
      <c r="W152" s="318"/>
      <c r="X152" s="320">
        <f>X19</f>
        <v>0</v>
      </c>
      <c r="Y152" s="320"/>
      <c r="Z152" s="320"/>
      <c r="AA152" s="320"/>
      <c r="AB152" s="320"/>
      <c r="AC152" s="322">
        <f>AC19</f>
        <v>0</v>
      </c>
      <c r="AD152" s="322"/>
      <c r="AE152" s="322"/>
      <c r="AF152" s="322"/>
      <c r="AG152" s="322"/>
      <c r="AH152" s="322"/>
      <c r="AI152" s="322">
        <f>AI19</f>
      </c>
      <c r="AJ152" s="322"/>
      <c r="AK152" s="322"/>
      <c r="AL152" s="322"/>
      <c r="AM152" s="322"/>
      <c r="AN152" s="322"/>
      <c r="AO152" s="324"/>
      <c r="AP152" s="494"/>
      <c r="AQ152" s="495"/>
      <c r="AR152" s="498"/>
      <c r="AS152" s="498"/>
      <c r="AT152" s="498"/>
      <c r="AU152" s="499"/>
      <c r="AV152" s="477"/>
      <c r="AW152" s="478"/>
      <c r="AX152" s="478"/>
      <c r="AY152" s="478"/>
      <c r="AZ152" s="478"/>
      <c r="BA152" s="478"/>
      <c r="BB152" s="478"/>
      <c r="BC152" s="478"/>
      <c r="BD152" s="479"/>
    </row>
    <row r="153" spans="3:56" ht="9.75" customHeight="1">
      <c r="C153" s="312"/>
      <c r="D153" s="314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8"/>
      <c r="W153" s="318"/>
      <c r="X153" s="320"/>
      <c r="Y153" s="320"/>
      <c r="Z153" s="320"/>
      <c r="AA153" s="320"/>
      <c r="AB153" s="320"/>
      <c r="AC153" s="322"/>
      <c r="AD153" s="322"/>
      <c r="AE153" s="322"/>
      <c r="AF153" s="322"/>
      <c r="AG153" s="322"/>
      <c r="AH153" s="322"/>
      <c r="AI153" s="322"/>
      <c r="AJ153" s="322"/>
      <c r="AK153" s="322"/>
      <c r="AL153" s="322"/>
      <c r="AM153" s="322"/>
      <c r="AN153" s="322"/>
      <c r="AO153" s="324"/>
      <c r="AP153" s="331" t="str">
        <f>AP20</f>
        <v>消費税額</v>
      </c>
      <c r="AQ153" s="332"/>
      <c r="AR153" s="332"/>
      <c r="AS153" s="332"/>
      <c r="AT153" s="332"/>
      <c r="AU153" s="333"/>
      <c r="AV153" s="477"/>
      <c r="AW153" s="478"/>
      <c r="AX153" s="478"/>
      <c r="AY153" s="478"/>
      <c r="AZ153" s="478"/>
      <c r="BA153" s="478"/>
      <c r="BB153" s="478"/>
      <c r="BC153" s="478"/>
      <c r="BD153" s="479"/>
    </row>
    <row r="154" spans="3:56" ht="9.75" customHeight="1" thickBot="1">
      <c r="C154" s="312"/>
      <c r="D154" s="314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8"/>
      <c r="W154" s="318"/>
      <c r="X154" s="320"/>
      <c r="Y154" s="320"/>
      <c r="Z154" s="320"/>
      <c r="AA154" s="320"/>
      <c r="AB154" s="320"/>
      <c r="AC154" s="322"/>
      <c r="AD154" s="322"/>
      <c r="AE154" s="322"/>
      <c r="AF154" s="322"/>
      <c r="AG154" s="322"/>
      <c r="AH154" s="322"/>
      <c r="AI154" s="322"/>
      <c r="AJ154" s="322"/>
      <c r="AK154" s="322"/>
      <c r="AL154" s="322"/>
      <c r="AM154" s="322"/>
      <c r="AN154" s="322"/>
      <c r="AO154" s="324"/>
      <c r="AP154" s="331"/>
      <c r="AQ154" s="332"/>
      <c r="AR154" s="332"/>
      <c r="AS154" s="332"/>
      <c r="AT154" s="332"/>
      <c r="AU154" s="333"/>
      <c r="AV154" s="480"/>
      <c r="AW154" s="481"/>
      <c r="AX154" s="481"/>
      <c r="AY154" s="481"/>
      <c r="AZ154" s="481"/>
      <c r="BA154" s="481"/>
      <c r="BB154" s="481"/>
      <c r="BC154" s="481"/>
      <c r="BD154" s="482"/>
    </row>
    <row r="155" spans="3:56" ht="9.75" customHeight="1" thickTop="1">
      <c r="C155" s="312">
        <f>C22</f>
        <v>0</v>
      </c>
      <c r="D155" s="314">
        <f>D22</f>
        <v>0</v>
      </c>
      <c r="E155" s="316">
        <f>E22</f>
        <v>0</v>
      </c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8">
        <f>V22</f>
        <v>0</v>
      </c>
      <c r="W155" s="318"/>
      <c r="X155" s="320">
        <f>X22</f>
        <v>0</v>
      </c>
      <c r="Y155" s="320"/>
      <c r="Z155" s="320"/>
      <c r="AA155" s="320"/>
      <c r="AB155" s="320"/>
      <c r="AC155" s="322">
        <f>AC22</f>
        <v>0</v>
      </c>
      <c r="AD155" s="322"/>
      <c r="AE155" s="322"/>
      <c r="AF155" s="322"/>
      <c r="AG155" s="322"/>
      <c r="AH155" s="322"/>
      <c r="AI155" s="322">
        <f>AI22</f>
      </c>
      <c r="AJ155" s="322"/>
      <c r="AK155" s="322"/>
      <c r="AL155" s="322"/>
      <c r="AM155" s="322"/>
      <c r="AN155" s="322"/>
      <c r="AO155" s="324"/>
      <c r="AP155" s="343" t="str">
        <f>AP22</f>
        <v>①＋②</v>
      </c>
      <c r="AQ155" s="344"/>
      <c r="AR155" s="344"/>
      <c r="AS155" s="344"/>
      <c r="AT155" s="344"/>
      <c r="AU155" s="345"/>
      <c r="AV155" s="415">
        <f>AV22</f>
      </c>
      <c r="AW155" s="416"/>
      <c r="AX155" s="416"/>
      <c r="AY155" s="416"/>
      <c r="AZ155" s="416"/>
      <c r="BA155" s="416"/>
      <c r="BB155" s="416"/>
      <c r="BC155" s="416"/>
      <c r="BD155" s="417"/>
    </row>
    <row r="156" spans="3:56" ht="9.75" customHeight="1">
      <c r="C156" s="312"/>
      <c r="D156" s="314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8"/>
      <c r="W156" s="318"/>
      <c r="X156" s="320"/>
      <c r="Y156" s="320"/>
      <c r="Z156" s="320"/>
      <c r="AA156" s="320"/>
      <c r="AB156" s="320"/>
      <c r="AC156" s="322"/>
      <c r="AD156" s="322"/>
      <c r="AE156" s="322"/>
      <c r="AF156" s="322"/>
      <c r="AG156" s="322"/>
      <c r="AH156" s="322"/>
      <c r="AI156" s="322"/>
      <c r="AJ156" s="322"/>
      <c r="AK156" s="322"/>
      <c r="AL156" s="322"/>
      <c r="AM156" s="322"/>
      <c r="AN156" s="322"/>
      <c r="AO156" s="324"/>
      <c r="AP156" s="346"/>
      <c r="AQ156" s="347"/>
      <c r="AR156" s="347"/>
      <c r="AS156" s="347"/>
      <c r="AT156" s="347"/>
      <c r="AU156" s="348"/>
      <c r="AV156" s="418"/>
      <c r="AW156" s="419"/>
      <c r="AX156" s="419"/>
      <c r="AY156" s="419"/>
      <c r="AZ156" s="419"/>
      <c r="BA156" s="419"/>
      <c r="BB156" s="419"/>
      <c r="BC156" s="419"/>
      <c r="BD156" s="420"/>
    </row>
    <row r="157" spans="3:56" ht="9.75" customHeight="1">
      <c r="C157" s="312"/>
      <c r="D157" s="314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8"/>
      <c r="W157" s="318"/>
      <c r="X157" s="320"/>
      <c r="Y157" s="320"/>
      <c r="Z157" s="320"/>
      <c r="AA157" s="320"/>
      <c r="AB157" s="320"/>
      <c r="AC157" s="322"/>
      <c r="AD157" s="322"/>
      <c r="AE157" s="322"/>
      <c r="AF157" s="322"/>
      <c r="AG157" s="322"/>
      <c r="AH157" s="322"/>
      <c r="AI157" s="322"/>
      <c r="AJ157" s="322"/>
      <c r="AK157" s="322"/>
      <c r="AL157" s="322"/>
      <c r="AM157" s="322"/>
      <c r="AN157" s="322"/>
      <c r="AO157" s="324"/>
      <c r="AP157" s="346" t="str">
        <f>AP24</f>
        <v>合計請求金額</v>
      </c>
      <c r="AQ157" s="347"/>
      <c r="AR157" s="347"/>
      <c r="AS157" s="347"/>
      <c r="AT157" s="347"/>
      <c r="AU157" s="348"/>
      <c r="AV157" s="418"/>
      <c r="AW157" s="419"/>
      <c r="AX157" s="419"/>
      <c r="AY157" s="419"/>
      <c r="AZ157" s="419"/>
      <c r="BA157" s="419"/>
      <c r="BB157" s="419"/>
      <c r="BC157" s="419"/>
      <c r="BD157" s="420"/>
    </row>
    <row r="158" spans="3:56" ht="9.75" customHeight="1" thickBot="1">
      <c r="C158" s="312">
        <f>C25</f>
        <v>0</v>
      </c>
      <c r="D158" s="314">
        <f>D25</f>
        <v>0</v>
      </c>
      <c r="E158" s="316">
        <f>E25</f>
        <v>0</v>
      </c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8">
        <f>V25</f>
        <v>0</v>
      </c>
      <c r="W158" s="318"/>
      <c r="X158" s="320">
        <f>X25</f>
        <v>0</v>
      </c>
      <c r="Y158" s="320"/>
      <c r="Z158" s="320"/>
      <c r="AA158" s="320"/>
      <c r="AB158" s="320"/>
      <c r="AC158" s="322">
        <f>AC25</f>
        <v>0</v>
      </c>
      <c r="AD158" s="322"/>
      <c r="AE158" s="322"/>
      <c r="AF158" s="322"/>
      <c r="AG158" s="322"/>
      <c r="AH158" s="322"/>
      <c r="AI158" s="322">
        <f>AI25</f>
      </c>
      <c r="AJ158" s="322"/>
      <c r="AK158" s="322"/>
      <c r="AL158" s="322"/>
      <c r="AM158" s="322"/>
      <c r="AN158" s="322"/>
      <c r="AO158" s="324"/>
      <c r="AP158" s="412"/>
      <c r="AQ158" s="413"/>
      <c r="AR158" s="413"/>
      <c r="AS158" s="413"/>
      <c r="AT158" s="413"/>
      <c r="AU158" s="414"/>
      <c r="AV158" s="421"/>
      <c r="AW158" s="422"/>
      <c r="AX158" s="422"/>
      <c r="AY158" s="422"/>
      <c r="AZ158" s="422"/>
      <c r="BA158" s="422"/>
      <c r="BB158" s="422"/>
      <c r="BC158" s="422"/>
      <c r="BD158" s="423"/>
    </row>
    <row r="159" spans="3:56" ht="9.75" customHeight="1" thickTop="1">
      <c r="C159" s="312"/>
      <c r="D159" s="314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8"/>
      <c r="W159" s="318"/>
      <c r="X159" s="320"/>
      <c r="Y159" s="320"/>
      <c r="Z159" s="320"/>
      <c r="AA159" s="320"/>
      <c r="AB159" s="320"/>
      <c r="AC159" s="322"/>
      <c r="AD159" s="322"/>
      <c r="AE159" s="322"/>
      <c r="AF159" s="322"/>
      <c r="AG159" s="322"/>
      <c r="AH159" s="322"/>
      <c r="AI159" s="322"/>
      <c r="AJ159" s="322"/>
      <c r="AK159" s="322"/>
      <c r="AL159" s="322"/>
      <c r="AM159" s="322"/>
      <c r="AN159" s="322"/>
      <c r="AO159" s="324"/>
      <c r="AP159" s="337" t="str">
        <f>AP26</f>
        <v>振込先</v>
      </c>
      <c r="AQ159" s="338"/>
      <c r="AR159" s="338"/>
      <c r="AS159" s="338"/>
      <c r="AT159" s="338"/>
      <c r="AU159" s="338"/>
      <c r="AV159" s="338"/>
      <c r="AW159" s="338"/>
      <c r="AX159" s="338"/>
      <c r="AY159" s="338"/>
      <c r="AZ159" s="338"/>
      <c r="BA159" s="338"/>
      <c r="BB159" s="338"/>
      <c r="BC159" s="338"/>
      <c r="BD159" s="339"/>
    </row>
    <row r="160" spans="3:56" ht="9.75" customHeight="1">
      <c r="C160" s="312"/>
      <c r="D160" s="314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8"/>
      <c r="W160" s="318"/>
      <c r="X160" s="320"/>
      <c r="Y160" s="320"/>
      <c r="Z160" s="320"/>
      <c r="AA160" s="320"/>
      <c r="AB160" s="320"/>
      <c r="AC160" s="322"/>
      <c r="AD160" s="322"/>
      <c r="AE160" s="322"/>
      <c r="AF160" s="322"/>
      <c r="AG160" s="322"/>
      <c r="AH160" s="322"/>
      <c r="AI160" s="322"/>
      <c r="AJ160" s="322"/>
      <c r="AK160" s="322"/>
      <c r="AL160" s="322"/>
      <c r="AM160" s="322"/>
      <c r="AN160" s="322"/>
      <c r="AO160" s="324"/>
      <c r="AP160" s="340"/>
      <c r="AQ160" s="341"/>
      <c r="AR160" s="341"/>
      <c r="AS160" s="341"/>
      <c r="AT160" s="341"/>
      <c r="AU160" s="341"/>
      <c r="AV160" s="341"/>
      <c r="AW160" s="341"/>
      <c r="AX160" s="341"/>
      <c r="AY160" s="341"/>
      <c r="AZ160" s="341"/>
      <c r="BA160" s="341"/>
      <c r="BB160" s="341"/>
      <c r="BC160" s="341"/>
      <c r="BD160" s="342"/>
    </row>
    <row r="161" spans="3:56" ht="9.75" customHeight="1">
      <c r="C161" s="312">
        <f>C28</f>
        <v>0</v>
      </c>
      <c r="D161" s="314">
        <f>D28</f>
        <v>0</v>
      </c>
      <c r="E161" s="316">
        <f>E28</f>
        <v>0</v>
      </c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8">
        <f>V28</f>
        <v>0</v>
      </c>
      <c r="W161" s="318"/>
      <c r="X161" s="320">
        <f>X28</f>
        <v>0</v>
      </c>
      <c r="Y161" s="320"/>
      <c r="Z161" s="320"/>
      <c r="AA161" s="320"/>
      <c r="AB161" s="320"/>
      <c r="AC161" s="322">
        <f>AC28</f>
        <v>0</v>
      </c>
      <c r="AD161" s="322"/>
      <c r="AE161" s="322"/>
      <c r="AF161" s="322"/>
      <c r="AG161" s="322"/>
      <c r="AH161" s="322"/>
      <c r="AI161" s="322">
        <f>AI28</f>
      </c>
      <c r="AJ161" s="322"/>
      <c r="AK161" s="322"/>
      <c r="AL161" s="322"/>
      <c r="AM161" s="322"/>
      <c r="AN161" s="322"/>
      <c r="AO161" s="324"/>
      <c r="AP161" s="349">
        <f>AP28</f>
        <v>0</v>
      </c>
      <c r="AQ161" s="350"/>
      <c r="AR161" s="350"/>
      <c r="AS161" s="350"/>
      <c r="AT161" s="350"/>
      <c r="AU161" s="350"/>
      <c r="AV161" s="350"/>
      <c r="AW161" s="350"/>
      <c r="AX161" s="350"/>
      <c r="AY161" s="350"/>
      <c r="AZ161" s="350"/>
      <c r="BA161" s="350"/>
      <c r="BB161" s="350"/>
      <c r="BC161" s="350"/>
      <c r="BD161" s="351"/>
    </row>
    <row r="162" spans="3:56" ht="9.75" customHeight="1">
      <c r="C162" s="312"/>
      <c r="D162" s="314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8"/>
      <c r="W162" s="318"/>
      <c r="X162" s="320"/>
      <c r="Y162" s="320"/>
      <c r="Z162" s="320"/>
      <c r="AA162" s="320"/>
      <c r="AB162" s="320"/>
      <c r="AC162" s="322"/>
      <c r="AD162" s="322"/>
      <c r="AE162" s="322"/>
      <c r="AF162" s="322"/>
      <c r="AG162" s="322"/>
      <c r="AH162" s="322"/>
      <c r="AI162" s="322"/>
      <c r="AJ162" s="322"/>
      <c r="AK162" s="322"/>
      <c r="AL162" s="322"/>
      <c r="AM162" s="322"/>
      <c r="AN162" s="322"/>
      <c r="AO162" s="324"/>
      <c r="AP162" s="352">
        <f>AP29</f>
        <v>0</v>
      </c>
      <c r="AQ162" s="353"/>
      <c r="AR162" s="353"/>
      <c r="AS162" s="353"/>
      <c r="AT162" s="353"/>
      <c r="AU162" s="353"/>
      <c r="AV162" s="353"/>
      <c r="AW162" s="353"/>
      <c r="AX162" s="353"/>
      <c r="AY162" s="353"/>
      <c r="AZ162" s="353"/>
      <c r="BA162" s="353"/>
      <c r="BB162" s="353"/>
      <c r="BC162" s="353"/>
      <c r="BD162" s="354"/>
    </row>
    <row r="163" spans="3:56" ht="9.75" customHeight="1">
      <c r="C163" s="312"/>
      <c r="D163" s="314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8"/>
      <c r="W163" s="318"/>
      <c r="X163" s="320"/>
      <c r="Y163" s="320"/>
      <c r="Z163" s="320"/>
      <c r="AA163" s="320"/>
      <c r="AB163" s="320"/>
      <c r="AC163" s="322"/>
      <c r="AD163" s="322"/>
      <c r="AE163" s="322"/>
      <c r="AF163" s="322"/>
      <c r="AG163" s="322"/>
      <c r="AH163" s="322"/>
      <c r="AI163" s="322"/>
      <c r="AJ163" s="322"/>
      <c r="AK163" s="322"/>
      <c r="AL163" s="322"/>
      <c r="AM163" s="322"/>
      <c r="AN163" s="322"/>
      <c r="AO163" s="324"/>
      <c r="AP163" s="352"/>
      <c r="AQ163" s="353"/>
      <c r="AR163" s="353"/>
      <c r="AS163" s="353"/>
      <c r="AT163" s="353"/>
      <c r="AU163" s="353"/>
      <c r="AV163" s="353"/>
      <c r="AW163" s="353"/>
      <c r="AX163" s="353"/>
      <c r="AY163" s="353"/>
      <c r="AZ163" s="353"/>
      <c r="BA163" s="353"/>
      <c r="BB163" s="353"/>
      <c r="BC163" s="353"/>
      <c r="BD163" s="354"/>
    </row>
    <row r="164" spans="3:56" ht="9.75" customHeight="1">
      <c r="C164" s="312">
        <f>C31</f>
        <v>0</v>
      </c>
      <c r="D164" s="314">
        <f>D31</f>
        <v>0</v>
      </c>
      <c r="E164" s="316">
        <f>E31</f>
        <v>0</v>
      </c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8">
        <f>V31</f>
        <v>0</v>
      </c>
      <c r="W164" s="318"/>
      <c r="X164" s="320">
        <f>X31</f>
        <v>0</v>
      </c>
      <c r="Y164" s="320"/>
      <c r="Z164" s="320"/>
      <c r="AA164" s="320"/>
      <c r="AB164" s="320"/>
      <c r="AC164" s="322">
        <f>AC31</f>
        <v>0</v>
      </c>
      <c r="AD164" s="322"/>
      <c r="AE164" s="322"/>
      <c r="AF164" s="322"/>
      <c r="AG164" s="322"/>
      <c r="AH164" s="322"/>
      <c r="AI164" s="322">
        <f>AI31</f>
      </c>
      <c r="AJ164" s="322"/>
      <c r="AK164" s="322"/>
      <c r="AL164" s="322"/>
      <c r="AM164" s="322"/>
      <c r="AN164" s="322"/>
      <c r="AO164" s="324"/>
      <c r="AP164" s="349">
        <f>AP31</f>
        <v>0</v>
      </c>
      <c r="AQ164" s="350"/>
      <c r="AR164" s="350"/>
      <c r="AS164" s="350"/>
      <c r="AT164" s="350"/>
      <c r="AU164" s="350"/>
      <c r="AV164" s="350"/>
      <c r="AW164" s="350"/>
      <c r="AX164" s="350"/>
      <c r="AY164" s="350"/>
      <c r="AZ164" s="350"/>
      <c r="BA164" s="350"/>
      <c r="BB164" s="350"/>
      <c r="BC164" s="350"/>
      <c r="BD164" s="351"/>
    </row>
    <row r="165" spans="3:56" ht="9.75" customHeight="1">
      <c r="C165" s="312"/>
      <c r="D165" s="314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8"/>
      <c r="W165" s="318"/>
      <c r="X165" s="320"/>
      <c r="Y165" s="320"/>
      <c r="Z165" s="320"/>
      <c r="AA165" s="320"/>
      <c r="AB165" s="320"/>
      <c r="AC165" s="322"/>
      <c r="AD165" s="322"/>
      <c r="AE165" s="322"/>
      <c r="AF165" s="322"/>
      <c r="AG165" s="322"/>
      <c r="AH165" s="322"/>
      <c r="AI165" s="322"/>
      <c r="AJ165" s="322"/>
      <c r="AK165" s="322"/>
      <c r="AL165" s="322"/>
      <c r="AM165" s="322"/>
      <c r="AN165" s="322"/>
      <c r="AO165" s="324"/>
      <c r="AP165" s="352">
        <f>AP32</f>
        <v>0</v>
      </c>
      <c r="AQ165" s="353"/>
      <c r="AR165" s="353"/>
      <c r="AS165" s="353"/>
      <c r="AT165" s="353"/>
      <c r="AU165" s="353"/>
      <c r="AV165" s="353"/>
      <c r="AW165" s="353"/>
      <c r="AX165" s="353"/>
      <c r="AY165" s="353"/>
      <c r="AZ165" s="353"/>
      <c r="BA165" s="353"/>
      <c r="BB165" s="353"/>
      <c r="BC165" s="353"/>
      <c r="BD165" s="354"/>
    </row>
    <row r="166" spans="3:56" ht="9.75" customHeight="1">
      <c r="C166" s="312"/>
      <c r="D166" s="314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8"/>
      <c r="W166" s="318"/>
      <c r="X166" s="320"/>
      <c r="Y166" s="320"/>
      <c r="Z166" s="320"/>
      <c r="AA166" s="320"/>
      <c r="AB166" s="320"/>
      <c r="AC166" s="322"/>
      <c r="AD166" s="322"/>
      <c r="AE166" s="322"/>
      <c r="AF166" s="322"/>
      <c r="AG166" s="322"/>
      <c r="AH166" s="322"/>
      <c r="AI166" s="322"/>
      <c r="AJ166" s="322"/>
      <c r="AK166" s="322"/>
      <c r="AL166" s="322"/>
      <c r="AM166" s="322"/>
      <c r="AN166" s="322"/>
      <c r="AO166" s="324"/>
      <c r="AP166" s="424"/>
      <c r="AQ166" s="425"/>
      <c r="AR166" s="425"/>
      <c r="AS166" s="425"/>
      <c r="AT166" s="425"/>
      <c r="AU166" s="425"/>
      <c r="AV166" s="425"/>
      <c r="AW166" s="425"/>
      <c r="AX166" s="425"/>
      <c r="AY166" s="425"/>
      <c r="AZ166" s="425"/>
      <c r="BA166" s="425"/>
      <c r="BB166" s="425"/>
      <c r="BC166" s="425"/>
      <c r="BD166" s="426"/>
    </row>
    <row r="167" spans="3:56" ht="9.75" customHeight="1">
      <c r="C167" s="312">
        <f>C34</f>
        <v>0</v>
      </c>
      <c r="D167" s="314">
        <f>D34</f>
        <v>0</v>
      </c>
      <c r="E167" s="316">
        <f>E34</f>
        <v>0</v>
      </c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8">
        <f>V34</f>
        <v>0</v>
      </c>
      <c r="W167" s="318"/>
      <c r="X167" s="320">
        <f>X34</f>
        <v>0</v>
      </c>
      <c r="Y167" s="320"/>
      <c r="Z167" s="320"/>
      <c r="AA167" s="320"/>
      <c r="AB167" s="320"/>
      <c r="AC167" s="322">
        <f>AC34</f>
        <v>0</v>
      </c>
      <c r="AD167" s="322"/>
      <c r="AE167" s="322"/>
      <c r="AF167" s="322"/>
      <c r="AG167" s="322"/>
      <c r="AH167" s="322"/>
      <c r="AI167" s="322">
        <f>AI34</f>
      </c>
      <c r="AJ167" s="322"/>
      <c r="AK167" s="322"/>
      <c r="AL167" s="322"/>
      <c r="AM167" s="322"/>
      <c r="AN167" s="322"/>
      <c r="AO167" s="324"/>
      <c r="AP167" s="459" t="str">
        <f>AP34</f>
        <v>預金
種目</v>
      </c>
      <c r="AQ167" s="460"/>
      <c r="AR167" s="362">
        <f>AR34</f>
        <v>0</v>
      </c>
      <c r="AS167" s="363"/>
      <c r="AT167" s="368" t="str">
        <f>AT34</f>
        <v>口座
番号</v>
      </c>
      <c r="AU167" s="369"/>
      <c r="AV167" s="374">
        <f>AV34</f>
        <v>0</v>
      </c>
      <c r="AW167" s="374"/>
      <c r="AX167" s="374"/>
      <c r="AY167" s="374"/>
      <c r="AZ167" s="374"/>
      <c r="BA167" s="374"/>
      <c r="BB167" s="374"/>
      <c r="BC167" s="374"/>
      <c r="BD167" s="375"/>
    </row>
    <row r="168" spans="3:56" ht="9.75" customHeight="1">
      <c r="C168" s="312"/>
      <c r="D168" s="314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8"/>
      <c r="W168" s="318"/>
      <c r="X168" s="320"/>
      <c r="Y168" s="320"/>
      <c r="Z168" s="320"/>
      <c r="AA168" s="320"/>
      <c r="AB168" s="320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4"/>
      <c r="AP168" s="461"/>
      <c r="AQ168" s="462"/>
      <c r="AR168" s="364"/>
      <c r="AS168" s="365"/>
      <c r="AT168" s="370"/>
      <c r="AU168" s="371"/>
      <c r="AV168" s="374"/>
      <c r="AW168" s="374"/>
      <c r="AX168" s="374"/>
      <c r="AY168" s="374"/>
      <c r="AZ168" s="374"/>
      <c r="BA168" s="374"/>
      <c r="BB168" s="374"/>
      <c r="BC168" s="374"/>
      <c r="BD168" s="375"/>
    </row>
    <row r="169" spans="3:56" ht="9.75" customHeight="1">
      <c r="C169" s="312"/>
      <c r="D169" s="314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8"/>
      <c r="W169" s="318"/>
      <c r="X169" s="320"/>
      <c r="Y169" s="320"/>
      <c r="Z169" s="320"/>
      <c r="AA169" s="320"/>
      <c r="AB169" s="320"/>
      <c r="AC169" s="322"/>
      <c r="AD169" s="322"/>
      <c r="AE169" s="322"/>
      <c r="AF169" s="322"/>
      <c r="AG169" s="322"/>
      <c r="AH169" s="322"/>
      <c r="AI169" s="322"/>
      <c r="AJ169" s="322"/>
      <c r="AK169" s="322"/>
      <c r="AL169" s="322"/>
      <c r="AM169" s="322"/>
      <c r="AN169" s="322"/>
      <c r="AO169" s="324"/>
      <c r="AP169" s="461"/>
      <c r="AQ169" s="462"/>
      <c r="AR169" s="364"/>
      <c r="AS169" s="365"/>
      <c r="AT169" s="370"/>
      <c r="AU169" s="371"/>
      <c r="AV169" s="374"/>
      <c r="AW169" s="374"/>
      <c r="AX169" s="374"/>
      <c r="AY169" s="374"/>
      <c r="AZ169" s="374"/>
      <c r="BA169" s="374"/>
      <c r="BB169" s="374"/>
      <c r="BC169" s="374"/>
      <c r="BD169" s="375"/>
    </row>
    <row r="170" spans="3:56" ht="9.75" customHeight="1">
      <c r="C170" s="312">
        <f>C37</f>
        <v>0</v>
      </c>
      <c r="D170" s="314">
        <f>D37</f>
        <v>0</v>
      </c>
      <c r="E170" s="316">
        <f>E37</f>
        <v>0</v>
      </c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8">
        <f>V37</f>
        <v>0</v>
      </c>
      <c r="W170" s="318"/>
      <c r="X170" s="320">
        <f>X37</f>
        <v>0</v>
      </c>
      <c r="Y170" s="320"/>
      <c r="Z170" s="320"/>
      <c r="AA170" s="320"/>
      <c r="AB170" s="320"/>
      <c r="AC170" s="322">
        <f>AC37</f>
        <v>0</v>
      </c>
      <c r="AD170" s="322"/>
      <c r="AE170" s="322"/>
      <c r="AF170" s="322"/>
      <c r="AG170" s="322"/>
      <c r="AH170" s="322"/>
      <c r="AI170" s="322">
        <f>AI37</f>
      </c>
      <c r="AJ170" s="322"/>
      <c r="AK170" s="322"/>
      <c r="AL170" s="322"/>
      <c r="AM170" s="322"/>
      <c r="AN170" s="322"/>
      <c r="AO170" s="324"/>
      <c r="AP170" s="463"/>
      <c r="AQ170" s="441"/>
      <c r="AR170" s="366"/>
      <c r="AS170" s="367"/>
      <c r="AT170" s="372"/>
      <c r="AU170" s="373"/>
      <c r="AV170" s="376"/>
      <c r="AW170" s="376"/>
      <c r="AX170" s="376"/>
      <c r="AY170" s="376"/>
      <c r="AZ170" s="376"/>
      <c r="BA170" s="376"/>
      <c r="BB170" s="376"/>
      <c r="BC170" s="376"/>
      <c r="BD170" s="377"/>
    </row>
    <row r="171" spans="3:56" ht="9.75" customHeight="1">
      <c r="C171" s="312"/>
      <c r="D171" s="314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8"/>
      <c r="W171" s="318"/>
      <c r="X171" s="320"/>
      <c r="Y171" s="320"/>
      <c r="Z171" s="320"/>
      <c r="AA171" s="320"/>
      <c r="AB171" s="320"/>
      <c r="AC171" s="322"/>
      <c r="AD171" s="322"/>
      <c r="AE171" s="322"/>
      <c r="AF171" s="322"/>
      <c r="AG171" s="322"/>
      <c r="AH171" s="322"/>
      <c r="AI171" s="322"/>
      <c r="AJ171" s="322"/>
      <c r="AK171" s="322"/>
      <c r="AL171" s="322"/>
      <c r="AM171" s="322"/>
      <c r="AN171" s="322"/>
      <c r="AO171" s="324"/>
      <c r="AP171" s="398" t="str">
        <f>AP38</f>
        <v>口座名義(フリガナ)</v>
      </c>
      <c r="AQ171" s="399"/>
      <c r="AR171" s="399"/>
      <c r="AS171" s="399"/>
      <c r="AT171" s="399"/>
      <c r="AU171" s="33"/>
      <c r="AV171" s="33"/>
      <c r="AW171" s="33"/>
      <c r="AX171" s="33"/>
      <c r="AY171" s="33"/>
      <c r="AZ171" s="33"/>
      <c r="BA171" s="33"/>
      <c r="BB171" s="33"/>
      <c r="BC171" s="33"/>
      <c r="BD171" s="34"/>
    </row>
    <row r="172" spans="3:56" ht="9.75" customHeight="1">
      <c r="C172" s="312"/>
      <c r="D172" s="314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8"/>
      <c r="W172" s="318"/>
      <c r="X172" s="320"/>
      <c r="Y172" s="320"/>
      <c r="Z172" s="320"/>
      <c r="AA172" s="320"/>
      <c r="AB172" s="320"/>
      <c r="AC172" s="322"/>
      <c r="AD172" s="322"/>
      <c r="AE172" s="322"/>
      <c r="AF172" s="322"/>
      <c r="AG172" s="322"/>
      <c r="AH172" s="322"/>
      <c r="AI172" s="322"/>
      <c r="AJ172" s="322"/>
      <c r="AK172" s="322"/>
      <c r="AL172" s="322"/>
      <c r="AM172" s="322"/>
      <c r="AN172" s="322"/>
      <c r="AO172" s="324"/>
      <c r="AP172" s="35"/>
      <c r="AQ172" s="400">
        <f>AQ39</f>
        <v>0</v>
      </c>
      <c r="AR172" s="400"/>
      <c r="AS172" s="400"/>
      <c r="AT172" s="400"/>
      <c r="AU172" s="400"/>
      <c r="AV172" s="400"/>
      <c r="AW172" s="400"/>
      <c r="AX172" s="400"/>
      <c r="AY172" s="400"/>
      <c r="AZ172" s="400"/>
      <c r="BA172" s="400"/>
      <c r="BB172" s="400"/>
      <c r="BC172" s="400"/>
      <c r="BD172" s="36"/>
    </row>
    <row r="173" spans="3:56" ht="9.75" customHeight="1">
      <c r="C173" s="312">
        <f>C40</f>
        <v>0</v>
      </c>
      <c r="D173" s="314">
        <f>D40</f>
        <v>0</v>
      </c>
      <c r="E173" s="316">
        <f>E40</f>
        <v>0</v>
      </c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8">
        <f>V40</f>
        <v>0</v>
      </c>
      <c r="W173" s="318"/>
      <c r="X173" s="320">
        <f>X40</f>
        <v>0</v>
      </c>
      <c r="Y173" s="320"/>
      <c r="Z173" s="320"/>
      <c r="AA173" s="320"/>
      <c r="AB173" s="320"/>
      <c r="AC173" s="322">
        <f>AC40</f>
        <v>0</v>
      </c>
      <c r="AD173" s="322"/>
      <c r="AE173" s="322"/>
      <c r="AF173" s="322"/>
      <c r="AG173" s="322"/>
      <c r="AH173" s="322"/>
      <c r="AI173" s="322">
        <f>AI40</f>
      </c>
      <c r="AJ173" s="322"/>
      <c r="AK173" s="322"/>
      <c r="AL173" s="322"/>
      <c r="AM173" s="322"/>
      <c r="AN173" s="322"/>
      <c r="AO173" s="358"/>
      <c r="AP173" s="37"/>
      <c r="AQ173" s="361">
        <f>AQ40</f>
        <v>0</v>
      </c>
      <c r="AR173" s="361"/>
      <c r="AS173" s="361"/>
      <c r="AT173" s="361"/>
      <c r="AU173" s="361"/>
      <c r="AV173" s="361"/>
      <c r="AW173" s="361"/>
      <c r="AX173" s="361"/>
      <c r="AY173" s="361"/>
      <c r="AZ173" s="361"/>
      <c r="BA173" s="361"/>
      <c r="BB173" s="361"/>
      <c r="BC173" s="361"/>
      <c r="BD173" s="39"/>
    </row>
    <row r="174" spans="3:56" ht="9.75" customHeight="1">
      <c r="C174" s="312"/>
      <c r="D174" s="314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8"/>
      <c r="W174" s="318"/>
      <c r="X174" s="320"/>
      <c r="Y174" s="320"/>
      <c r="Z174" s="320"/>
      <c r="AA174" s="320"/>
      <c r="AB174" s="320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58"/>
      <c r="AP174" s="37"/>
      <c r="AQ174" s="361"/>
      <c r="AR174" s="361"/>
      <c r="AS174" s="361"/>
      <c r="AT174" s="361"/>
      <c r="AU174" s="361"/>
      <c r="AV174" s="361"/>
      <c r="AW174" s="361"/>
      <c r="AX174" s="361"/>
      <c r="AY174" s="361"/>
      <c r="AZ174" s="361"/>
      <c r="BA174" s="361"/>
      <c r="BB174" s="361"/>
      <c r="BC174" s="361"/>
      <c r="BD174" s="39"/>
    </row>
    <row r="175" spans="3:56" ht="9.75" customHeight="1" thickBot="1">
      <c r="C175" s="401"/>
      <c r="D175" s="402"/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403"/>
      <c r="S175" s="403"/>
      <c r="T175" s="403"/>
      <c r="U175" s="403"/>
      <c r="V175" s="355"/>
      <c r="W175" s="355"/>
      <c r="X175" s="356"/>
      <c r="Y175" s="356"/>
      <c r="Z175" s="356"/>
      <c r="AA175" s="356"/>
      <c r="AB175" s="356"/>
      <c r="AC175" s="357"/>
      <c r="AD175" s="357"/>
      <c r="AE175" s="357"/>
      <c r="AF175" s="357"/>
      <c r="AG175" s="357"/>
      <c r="AH175" s="357"/>
      <c r="AI175" s="359"/>
      <c r="AJ175" s="359"/>
      <c r="AK175" s="359"/>
      <c r="AL175" s="359"/>
      <c r="AM175" s="359"/>
      <c r="AN175" s="359"/>
      <c r="AO175" s="360"/>
      <c r="AP175" s="38"/>
      <c r="AQ175" s="400">
        <f>AQ42</f>
        <v>0</v>
      </c>
      <c r="AR175" s="400"/>
      <c r="AS175" s="400"/>
      <c r="AT175" s="400"/>
      <c r="AU175" s="400"/>
      <c r="AV175" s="400"/>
      <c r="AW175" s="400"/>
      <c r="AX175" s="400"/>
      <c r="AY175" s="400"/>
      <c r="AZ175" s="400"/>
      <c r="BA175" s="400"/>
      <c r="BB175" s="400"/>
      <c r="BC175" s="400"/>
      <c r="BD175" s="39"/>
    </row>
    <row r="176" spans="3:56" ht="9.75" customHeight="1" thickTop="1">
      <c r="C176" s="378" t="str">
        <f>C43</f>
        <v>合　　　　計　（小　計）</v>
      </c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79"/>
      <c r="O176" s="379"/>
      <c r="P176" s="379"/>
      <c r="Q176" s="379"/>
      <c r="R176" s="379"/>
      <c r="S176" s="379"/>
      <c r="T176" s="380"/>
      <c r="U176" s="382">
        <f>U43</f>
        <v>0</v>
      </c>
      <c r="V176" s="383"/>
      <c r="W176" s="383"/>
      <c r="X176" s="383"/>
      <c r="Y176" s="383"/>
      <c r="Z176" s="383"/>
      <c r="AA176" s="383"/>
      <c r="AB176" s="383"/>
      <c r="AC176" s="383"/>
      <c r="AD176" s="383"/>
      <c r="AE176" s="383"/>
      <c r="AF176" s="383"/>
      <c r="AG176" s="383"/>
      <c r="AH176" s="383"/>
      <c r="AI176" s="386">
        <f>AI43</f>
      </c>
      <c r="AJ176" s="387"/>
      <c r="AK176" s="387"/>
      <c r="AL176" s="387"/>
      <c r="AM176" s="387"/>
      <c r="AN176" s="387"/>
      <c r="AO176" s="388"/>
      <c r="AP176" s="38"/>
      <c r="AQ176" s="361">
        <f>AQ43</f>
        <v>0</v>
      </c>
      <c r="AR176" s="361"/>
      <c r="AS176" s="361"/>
      <c r="AT176" s="361"/>
      <c r="AU176" s="361"/>
      <c r="AV176" s="361"/>
      <c r="AW176" s="361"/>
      <c r="AX176" s="361"/>
      <c r="AY176" s="361"/>
      <c r="AZ176" s="361"/>
      <c r="BA176" s="361"/>
      <c r="BB176" s="361"/>
      <c r="BC176" s="361"/>
      <c r="BD176" s="39"/>
    </row>
    <row r="177" spans="3:56" ht="9.75" customHeight="1">
      <c r="C177" s="378"/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  <c r="R177" s="379"/>
      <c r="S177" s="379"/>
      <c r="T177" s="380"/>
      <c r="U177" s="382"/>
      <c r="V177" s="383"/>
      <c r="W177" s="383"/>
      <c r="X177" s="383"/>
      <c r="Y177" s="383"/>
      <c r="Z177" s="383"/>
      <c r="AA177" s="383"/>
      <c r="AB177" s="383"/>
      <c r="AC177" s="383"/>
      <c r="AD177" s="383"/>
      <c r="AE177" s="383"/>
      <c r="AF177" s="383"/>
      <c r="AG177" s="383"/>
      <c r="AH177" s="383"/>
      <c r="AI177" s="389"/>
      <c r="AJ177" s="390"/>
      <c r="AK177" s="390"/>
      <c r="AL177" s="390"/>
      <c r="AM177" s="390"/>
      <c r="AN177" s="390"/>
      <c r="AO177" s="391"/>
      <c r="AP177" s="40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9"/>
    </row>
    <row r="178" spans="3:56" ht="9.75" customHeight="1" thickBot="1">
      <c r="C178" s="284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381"/>
      <c r="U178" s="384"/>
      <c r="V178" s="385"/>
      <c r="W178" s="385"/>
      <c r="X178" s="385"/>
      <c r="Y178" s="385"/>
      <c r="Z178" s="385"/>
      <c r="AA178" s="385"/>
      <c r="AB178" s="385"/>
      <c r="AC178" s="385"/>
      <c r="AD178" s="385"/>
      <c r="AE178" s="385"/>
      <c r="AF178" s="385"/>
      <c r="AG178" s="385"/>
      <c r="AH178" s="385"/>
      <c r="AI178" s="392"/>
      <c r="AJ178" s="393"/>
      <c r="AK178" s="393"/>
      <c r="AL178" s="393"/>
      <c r="AM178" s="393"/>
      <c r="AN178" s="393"/>
      <c r="AO178" s="394"/>
      <c r="AP178" s="41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3"/>
    </row>
    <row r="179" spans="3:76" s="1" customFormat="1" ht="10.5" customHeight="1" thickTop="1"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6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395" t="s">
        <v>25</v>
      </c>
      <c r="AQ179" s="429"/>
      <c r="AR179" s="431" t="s">
        <v>52</v>
      </c>
      <c r="AS179" s="431"/>
      <c r="AT179" s="431"/>
      <c r="AU179" s="89"/>
      <c r="AV179" s="89"/>
      <c r="AW179" s="89"/>
      <c r="AX179" s="89"/>
      <c r="AY179" s="89"/>
      <c r="AZ179" s="89"/>
      <c r="BA179" s="89"/>
      <c r="BB179" s="89"/>
      <c r="BC179" s="89"/>
      <c r="BD179" s="90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3:76" s="1" customFormat="1" ht="10.5" customHeight="1">
      <c r="C180" s="432" t="s">
        <v>41</v>
      </c>
      <c r="D180" s="433"/>
      <c r="E180" s="427" t="s">
        <v>42</v>
      </c>
      <c r="F180" s="427"/>
      <c r="G180" s="427"/>
      <c r="H180" s="427"/>
      <c r="I180" s="427"/>
      <c r="J180" s="439" t="s">
        <v>47</v>
      </c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440"/>
      <c r="W180" s="440"/>
      <c r="X180" s="441"/>
      <c r="Y180" s="442" t="s">
        <v>43</v>
      </c>
      <c r="Z180" s="442"/>
      <c r="AA180" s="442"/>
      <c r="AB180" s="442"/>
      <c r="AC180" s="442"/>
      <c r="AD180" s="442"/>
      <c r="AE180" s="442"/>
      <c r="AF180" s="442"/>
      <c r="AG180" s="442"/>
      <c r="AH180" s="442"/>
      <c r="AI180" s="442"/>
      <c r="AJ180" s="442"/>
      <c r="AK180" s="442"/>
      <c r="AL180" s="442"/>
      <c r="AM180" s="442"/>
      <c r="AN180" s="442"/>
      <c r="AO180" s="51"/>
      <c r="AP180" s="396"/>
      <c r="AQ180" s="430"/>
      <c r="AR180" s="110"/>
      <c r="AS180" s="110"/>
      <c r="AT180" s="110"/>
      <c r="AU180" s="45"/>
      <c r="AV180" s="45"/>
      <c r="AW180" s="45"/>
      <c r="AX180" s="45"/>
      <c r="AY180" s="45"/>
      <c r="AZ180" s="45"/>
      <c r="BA180" s="45"/>
      <c r="BB180" s="45"/>
      <c r="BC180" s="45"/>
      <c r="BD180" s="91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3:76" s="1" customFormat="1" ht="10.5" customHeight="1">
      <c r="C181" s="434"/>
      <c r="D181" s="435"/>
      <c r="E181" s="443"/>
      <c r="F181" s="443"/>
      <c r="G181" s="443"/>
      <c r="H181" s="443"/>
      <c r="I181" s="443"/>
      <c r="J181" s="445"/>
      <c r="K181" s="446"/>
      <c r="L181" s="446"/>
      <c r="M181" s="446"/>
      <c r="N181" s="446"/>
      <c r="O181" s="446"/>
      <c r="P181" s="446"/>
      <c r="Q181" s="446"/>
      <c r="R181" s="446"/>
      <c r="S181" s="446"/>
      <c r="T181" s="446"/>
      <c r="U181" s="446"/>
      <c r="V181" s="446"/>
      <c r="W181" s="446"/>
      <c r="X181" s="449"/>
      <c r="Y181" s="103" t="s">
        <v>44</v>
      </c>
      <c r="Z181" s="104"/>
      <c r="AA181" s="104"/>
      <c r="AB181" s="104"/>
      <c r="AC181" s="104"/>
      <c r="AD181" s="105"/>
      <c r="AE181" s="103" t="s">
        <v>45</v>
      </c>
      <c r="AF181" s="104"/>
      <c r="AG181" s="104"/>
      <c r="AH181" s="104"/>
      <c r="AI181" s="104"/>
      <c r="AJ181" s="105"/>
      <c r="AK181" s="428" t="s">
        <v>46</v>
      </c>
      <c r="AL181" s="428"/>
      <c r="AM181" s="428"/>
      <c r="AN181" s="103"/>
      <c r="AO181" s="51"/>
      <c r="AP181" s="396"/>
      <c r="AQ181" s="455" t="s">
        <v>49</v>
      </c>
      <c r="AR181" s="456"/>
      <c r="AS181" s="45"/>
      <c r="AT181" s="110" t="s">
        <v>51</v>
      </c>
      <c r="AU181" s="110"/>
      <c r="AV181" s="45"/>
      <c r="AW181" s="45"/>
      <c r="AX181" s="45"/>
      <c r="AY181" s="45"/>
      <c r="AZ181" s="45"/>
      <c r="BA181" s="45"/>
      <c r="BB181" s="45"/>
      <c r="BC181" s="45"/>
      <c r="BD181" s="9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3:76" s="1" customFormat="1" ht="10.5" customHeight="1">
      <c r="C182" s="434"/>
      <c r="D182" s="435"/>
      <c r="E182" s="443"/>
      <c r="F182" s="443"/>
      <c r="G182" s="443"/>
      <c r="H182" s="443"/>
      <c r="I182" s="443"/>
      <c r="J182" s="445"/>
      <c r="K182" s="446"/>
      <c r="L182" s="446"/>
      <c r="M182" s="446"/>
      <c r="N182" s="446"/>
      <c r="O182" s="446"/>
      <c r="P182" s="446"/>
      <c r="Q182" s="446"/>
      <c r="R182" s="446"/>
      <c r="S182" s="446"/>
      <c r="T182" s="446"/>
      <c r="U182" s="446"/>
      <c r="V182" s="446"/>
      <c r="W182" s="446"/>
      <c r="X182" s="449"/>
      <c r="Y182" s="106"/>
      <c r="Z182" s="107"/>
      <c r="AA182" s="107"/>
      <c r="AB182" s="107"/>
      <c r="AC182" s="107"/>
      <c r="AD182" s="108"/>
      <c r="AE182" s="106"/>
      <c r="AF182" s="107"/>
      <c r="AG182" s="107"/>
      <c r="AH182" s="107"/>
      <c r="AI182" s="107"/>
      <c r="AJ182" s="108"/>
      <c r="AK182" s="451"/>
      <c r="AL182" s="451"/>
      <c r="AM182" s="451"/>
      <c r="AN182" s="452"/>
      <c r="AO182" s="51"/>
      <c r="AP182" s="396"/>
      <c r="AQ182" s="455"/>
      <c r="AR182" s="456"/>
      <c r="AS182" s="45"/>
      <c r="AT182" s="110"/>
      <c r="AU182" s="110"/>
      <c r="AV182" s="45"/>
      <c r="AW182" s="45"/>
      <c r="AX182" s="45"/>
      <c r="AY182" s="45"/>
      <c r="AZ182" s="45"/>
      <c r="BA182" s="45"/>
      <c r="BB182" s="45"/>
      <c r="BC182" s="45"/>
      <c r="BD182" s="91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3:76" s="1" customFormat="1" ht="10.5" customHeight="1">
      <c r="C183" s="434"/>
      <c r="D183" s="435"/>
      <c r="E183" s="443"/>
      <c r="F183" s="443"/>
      <c r="G183" s="443"/>
      <c r="H183" s="443"/>
      <c r="I183" s="443"/>
      <c r="J183" s="445"/>
      <c r="K183" s="446"/>
      <c r="L183" s="446"/>
      <c r="M183" s="446"/>
      <c r="N183" s="446"/>
      <c r="O183" s="446"/>
      <c r="P183" s="446"/>
      <c r="Q183" s="446"/>
      <c r="R183" s="446"/>
      <c r="S183" s="446"/>
      <c r="T183" s="446"/>
      <c r="U183" s="446"/>
      <c r="V183" s="446"/>
      <c r="W183" s="446"/>
      <c r="X183" s="449"/>
      <c r="Y183" s="109"/>
      <c r="Z183" s="110"/>
      <c r="AA183" s="110"/>
      <c r="AB183" s="110"/>
      <c r="AC183" s="110"/>
      <c r="AD183" s="111"/>
      <c r="AE183" s="109"/>
      <c r="AF183" s="110"/>
      <c r="AG183" s="110"/>
      <c r="AH183" s="110"/>
      <c r="AI183" s="110"/>
      <c r="AJ183" s="111"/>
      <c r="AK183" s="451"/>
      <c r="AL183" s="451"/>
      <c r="AM183" s="451"/>
      <c r="AN183" s="452"/>
      <c r="AO183" s="51"/>
      <c r="AP183" s="396"/>
      <c r="AQ183" s="455" t="s">
        <v>50</v>
      </c>
      <c r="AR183" s="456"/>
      <c r="AS183" s="45"/>
      <c r="AT183" s="110" t="s">
        <v>51</v>
      </c>
      <c r="AU183" s="110"/>
      <c r="AV183" s="45"/>
      <c r="AW183" s="45"/>
      <c r="AX183" s="45"/>
      <c r="AY183" s="45"/>
      <c r="AZ183" s="45"/>
      <c r="BA183" s="45"/>
      <c r="BB183" s="45"/>
      <c r="BC183" s="45"/>
      <c r="BD183" s="91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3:76" s="1" customFormat="1" ht="10.5" customHeight="1">
      <c r="C184" s="434"/>
      <c r="D184" s="435"/>
      <c r="E184" s="443"/>
      <c r="F184" s="443"/>
      <c r="G184" s="443"/>
      <c r="H184" s="443"/>
      <c r="I184" s="443"/>
      <c r="J184" s="445"/>
      <c r="K184" s="446"/>
      <c r="L184" s="446"/>
      <c r="M184" s="446"/>
      <c r="N184" s="446"/>
      <c r="O184" s="446"/>
      <c r="P184" s="446"/>
      <c r="Q184" s="446"/>
      <c r="R184" s="446"/>
      <c r="S184" s="446"/>
      <c r="T184" s="446"/>
      <c r="U184" s="446"/>
      <c r="V184" s="446"/>
      <c r="W184" s="446"/>
      <c r="X184" s="449"/>
      <c r="Y184" s="109"/>
      <c r="Z184" s="110"/>
      <c r="AA184" s="110"/>
      <c r="AB184" s="110"/>
      <c r="AC184" s="110"/>
      <c r="AD184" s="111"/>
      <c r="AE184" s="109"/>
      <c r="AF184" s="110"/>
      <c r="AG184" s="110"/>
      <c r="AH184" s="110"/>
      <c r="AI184" s="110"/>
      <c r="AJ184" s="111"/>
      <c r="AK184" s="451"/>
      <c r="AL184" s="451"/>
      <c r="AM184" s="451"/>
      <c r="AN184" s="452"/>
      <c r="AO184" s="47"/>
      <c r="AP184" s="397"/>
      <c r="AQ184" s="457"/>
      <c r="AR184" s="458"/>
      <c r="AS184" s="92"/>
      <c r="AT184" s="438"/>
      <c r="AU184" s="438"/>
      <c r="AV184" s="92"/>
      <c r="AW184" s="92"/>
      <c r="AX184" s="92"/>
      <c r="AY184" s="92"/>
      <c r="AZ184" s="92"/>
      <c r="BA184" s="92"/>
      <c r="BB184" s="92"/>
      <c r="BC184" s="92"/>
      <c r="BD184" s="93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3:44" ht="15" customHeight="1">
      <c r="C185" s="436"/>
      <c r="D185" s="437"/>
      <c r="E185" s="444"/>
      <c r="F185" s="444"/>
      <c r="G185" s="444"/>
      <c r="H185" s="444"/>
      <c r="I185" s="444"/>
      <c r="J185" s="447"/>
      <c r="K185" s="448"/>
      <c r="L185" s="448"/>
      <c r="M185" s="448"/>
      <c r="N185" s="448"/>
      <c r="O185" s="448"/>
      <c r="P185" s="448"/>
      <c r="Q185" s="448"/>
      <c r="R185" s="448"/>
      <c r="S185" s="448"/>
      <c r="T185" s="448"/>
      <c r="U185" s="448"/>
      <c r="V185" s="448"/>
      <c r="W185" s="448"/>
      <c r="X185" s="450"/>
      <c r="Y185" s="109"/>
      <c r="Z185" s="110"/>
      <c r="AA185" s="110"/>
      <c r="AB185" s="110"/>
      <c r="AC185" s="110"/>
      <c r="AD185" s="111"/>
      <c r="AE185" s="109"/>
      <c r="AF185" s="110"/>
      <c r="AG185" s="110"/>
      <c r="AH185" s="110"/>
      <c r="AI185" s="110"/>
      <c r="AJ185" s="111"/>
      <c r="AK185" s="453"/>
      <c r="AL185" s="453"/>
      <c r="AM185" s="453"/>
      <c r="AN185" s="454"/>
      <c r="AO185" s="47"/>
      <c r="AP185" s="47"/>
      <c r="AQ185" s="47"/>
      <c r="AR185" s="47"/>
    </row>
    <row r="186" spans="24:44" ht="13.5">
      <c r="X186" s="45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</row>
    <row r="187" spans="1:76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8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8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8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8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8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</sheetData>
  <sheetProtection sheet="1" objects="1" scenarios="1" selectLockedCells="1"/>
  <mergeCells count="403">
    <mergeCell ref="AO2:AQ2"/>
    <mergeCell ref="AO84:AQ84"/>
    <mergeCell ref="AO135:AQ135"/>
    <mergeCell ref="AP100:AQ101"/>
    <mergeCell ref="AR100:AU101"/>
    <mergeCell ref="AP151:AQ152"/>
    <mergeCell ref="AR151:AU152"/>
    <mergeCell ref="AP94:AU95"/>
    <mergeCell ref="AP31:BD31"/>
    <mergeCell ref="AV34:BD37"/>
    <mergeCell ref="AQ39:BC39"/>
    <mergeCell ref="AQ124:BC124"/>
    <mergeCell ref="AP113:BD113"/>
    <mergeCell ref="BJ16:BJ17"/>
    <mergeCell ref="AV96:BD99"/>
    <mergeCell ref="AV100:BD103"/>
    <mergeCell ref="AV104:BD107"/>
    <mergeCell ref="AV147:BD150"/>
    <mergeCell ref="AV151:BD154"/>
    <mergeCell ref="AQ43:BC44"/>
    <mergeCell ref="AV22:BD25"/>
    <mergeCell ref="AP24:AU25"/>
    <mergeCell ref="AP106:AU107"/>
    <mergeCell ref="AP114:BD115"/>
    <mergeCell ref="AP116:AQ119"/>
    <mergeCell ref="AQ181:AR182"/>
    <mergeCell ref="AT181:AT182"/>
    <mergeCell ref="AU181:AU182"/>
    <mergeCell ref="AQ173:BC174"/>
    <mergeCell ref="AR167:AS170"/>
    <mergeCell ref="AP167:AQ170"/>
    <mergeCell ref="AT167:AU170"/>
    <mergeCell ref="AV167:BD170"/>
    <mergeCell ref="AU183:AU184"/>
    <mergeCell ref="J180:X180"/>
    <mergeCell ref="Y180:AN180"/>
    <mergeCell ref="E181:I185"/>
    <mergeCell ref="J181:N185"/>
    <mergeCell ref="O181:S185"/>
    <mergeCell ref="T181:X185"/>
    <mergeCell ref="AK182:AN185"/>
    <mergeCell ref="AQ183:AR184"/>
    <mergeCell ref="AT183:AT184"/>
    <mergeCell ref="AK181:AN181"/>
    <mergeCell ref="AQ175:BC175"/>
    <mergeCell ref="C176:T178"/>
    <mergeCell ref="U176:AH178"/>
    <mergeCell ref="AI176:AO178"/>
    <mergeCell ref="AQ176:BC177"/>
    <mergeCell ref="AP179:AP184"/>
    <mergeCell ref="AQ179:AQ180"/>
    <mergeCell ref="AR179:AT180"/>
    <mergeCell ref="C180:D185"/>
    <mergeCell ref="E180:I180"/>
    <mergeCell ref="AP171:AT171"/>
    <mergeCell ref="AQ172:BC172"/>
    <mergeCell ref="C173:C175"/>
    <mergeCell ref="D173:D175"/>
    <mergeCell ref="E173:U175"/>
    <mergeCell ref="V173:W175"/>
    <mergeCell ref="X173:AB175"/>
    <mergeCell ref="AC173:AH175"/>
    <mergeCell ref="AI173:AO175"/>
    <mergeCell ref="C170:C172"/>
    <mergeCell ref="D170:D172"/>
    <mergeCell ref="E170:U172"/>
    <mergeCell ref="V170:W172"/>
    <mergeCell ref="X170:AB172"/>
    <mergeCell ref="AC170:AH172"/>
    <mergeCell ref="AI170:AO172"/>
    <mergeCell ref="AI164:AO166"/>
    <mergeCell ref="AP164:BD164"/>
    <mergeCell ref="AP165:BD166"/>
    <mergeCell ref="C167:C169"/>
    <mergeCell ref="D167:D169"/>
    <mergeCell ref="E167:U169"/>
    <mergeCell ref="V167:W169"/>
    <mergeCell ref="X167:AB169"/>
    <mergeCell ref="AC167:AH169"/>
    <mergeCell ref="AI167:AO169"/>
    <mergeCell ref="AC161:AH163"/>
    <mergeCell ref="AI161:AO163"/>
    <mergeCell ref="AP161:BD161"/>
    <mergeCell ref="AP162:BD163"/>
    <mergeCell ref="C164:C166"/>
    <mergeCell ref="D164:D166"/>
    <mergeCell ref="E164:U166"/>
    <mergeCell ref="V164:W166"/>
    <mergeCell ref="X164:AB166"/>
    <mergeCell ref="AC164:AH166"/>
    <mergeCell ref="C155:C157"/>
    <mergeCell ref="C161:C163"/>
    <mergeCell ref="D161:D163"/>
    <mergeCell ref="E161:U163"/>
    <mergeCell ref="V161:W163"/>
    <mergeCell ref="X161:AB163"/>
    <mergeCell ref="C158:C160"/>
    <mergeCell ref="D158:D160"/>
    <mergeCell ref="E158:U160"/>
    <mergeCell ref="V158:W160"/>
    <mergeCell ref="X158:AB160"/>
    <mergeCell ref="AC158:AH160"/>
    <mergeCell ref="E155:U157"/>
    <mergeCell ref="V155:W157"/>
    <mergeCell ref="X155:AB157"/>
    <mergeCell ref="AC155:AH157"/>
    <mergeCell ref="AI155:AO157"/>
    <mergeCell ref="AP157:AU158"/>
    <mergeCell ref="AI158:AO160"/>
    <mergeCell ref="AP159:BD160"/>
    <mergeCell ref="AV155:BD158"/>
    <mergeCell ref="AP155:AU156"/>
    <mergeCell ref="C152:C154"/>
    <mergeCell ref="D152:D154"/>
    <mergeCell ref="E152:U154"/>
    <mergeCell ref="V152:W154"/>
    <mergeCell ref="X152:AB154"/>
    <mergeCell ref="AC152:AH154"/>
    <mergeCell ref="AI152:AO154"/>
    <mergeCell ref="AP153:AU154"/>
    <mergeCell ref="D155:D157"/>
    <mergeCell ref="C149:C151"/>
    <mergeCell ref="D149:D151"/>
    <mergeCell ref="E149:U151"/>
    <mergeCell ref="V149:W151"/>
    <mergeCell ref="X149:AB151"/>
    <mergeCell ref="AC149:AH151"/>
    <mergeCell ref="AI149:AO151"/>
    <mergeCell ref="AP149:AU150"/>
    <mergeCell ref="AP145:AU146"/>
    <mergeCell ref="AV145:BD146"/>
    <mergeCell ref="C146:C148"/>
    <mergeCell ref="D146:D148"/>
    <mergeCell ref="E146:U148"/>
    <mergeCell ref="V146:W148"/>
    <mergeCell ref="X146:AB148"/>
    <mergeCell ref="AC146:AH148"/>
    <mergeCell ref="AI146:AO148"/>
    <mergeCell ref="AP147:AU148"/>
    <mergeCell ref="C143:E144"/>
    <mergeCell ref="F143:AF144"/>
    <mergeCell ref="AJ144:AL144"/>
    <mergeCell ref="AN144:AP144"/>
    <mergeCell ref="AR144:AT144"/>
    <mergeCell ref="E145:U145"/>
    <mergeCell ref="V145:W145"/>
    <mergeCell ref="X145:AB145"/>
    <mergeCell ref="AC145:AH145"/>
    <mergeCell ref="AI145:AO145"/>
    <mergeCell ref="BA135:BC135"/>
    <mergeCell ref="O137:Q138"/>
    <mergeCell ref="AI138:AZ138"/>
    <mergeCell ref="AI139:AZ139"/>
    <mergeCell ref="AI140:AZ140"/>
    <mergeCell ref="AV135:AW135"/>
    <mergeCell ref="C141:E142"/>
    <mergeCell ref="F141:I142"/>
    <mergeCell ref="M141:AB142"/>
    <mergeCell ref="AI141:AZ141"/>
    <mergeCell ref="AI142:AZ142"/>
    <mergeCell ref="C134:I135"/>
    <mergeCell ref="W134:AF135"/>
    <mergeCell ref="AS135:AT135"/>
    <mergeCell ref="C125:T127"/>
    <mergeCell ref="U125:AH127"/>
    <mergeCell ref="AI125:AO127"/>
    <mergeCell ref="AQ125:BC126"/>
    <mergeCell ref="AP128:AP133"/>
    <mergeCell ref="AP120:AT120"/>
    <mergeCell ref="AQ121:BC121"/>
    <mergeCell ref="C122:C124"/>
    <mergeCell ref="D122:D124"/>
    <mergeCell ref="E122:U124"/>
    <mergeCell ref="V122:W124"/>
    <mergeCell ref="X122:AB124"/>
    <mergeCell ref="AC122:AH124"/>
    <mergeCell ref="AI122:AO124"/>
    <mergeCell ref="AQ122:BC123"/>
    <mergeCell ref="AR116:AS119"/>
    <mergeCell ref="AT116:AU119"/>
    <mergeCell ref="AV116:BD119"/>
    <mergeCell ref="AI119:AO121"/>
    <mergeCell ref="AI116:AO118"/>
    <mergeCell ref="C119:C121"/>
    <mergeCell ref="D119:D121"/>
    <mergeCell ref="E119:U121"/>
    <mergeCell ref="V119:W121"/>
    <mergeCell ref="X119:AB121"/>
    <mergeCell ref="AC119:AH121"/>
    <mergeCell ref="C116:C118"/>
    <mergeCell ref="D116:D118"/>
    <mergeCell ref="E116:U118"/>
    <mergeCell ref="V116:W118"/>
    <mergeCell ref="X116:AB118"/>
    <mergeCell ref="AC116:AH118"/>
    <mergeCell ref="AI110:AO112"/>
    <mergeCell ref="AP110:BD110"/>
    <mergeCell ref="AP111:BD112"/>
    <mergeCell ref="C113:C115"/>
    <mergeCell ref="D113:D115"/>
    <mergeCell ref="E113:U115"/>
    <mergeCell ref="V113:W115"/>
    <mergeCell ref="X113:AB115"/>
    <mergeCell ref="AC113:AH115"/>
    <mergeCell ref="AI113:AO115"/>
    <mergeCell ref="C110:C112"/>
    <mergeCell ref="D110:D112"/>
    <mergeCell ref="E110:U112"/>
    <mergeCell ref="V110:W112"/>
    <mergeCell ref="X110:AB112"/>
    <mergeCell ref="AC110:AH112"/>
    <mergeCell ref="C107:C109"/>
    <mergeCell ref="D107:D109"/>
    <mergeCell ref="E107:U109"/>
    <mergeCell ref="V107:W109"/>
    <mergeCell ref="X107:AB109"/>
    <mergeCell ref="AC107:AH109"/>
    <mergeCell ref="AI107:AO109"/>
    <mergeCell ref="AP108:BD109"/>
    <mergeCell ref="C104:C106"/>
    <mergeCell ref="D104:D106"/>
    <mergeCell ref="E104:U106"/>
    <mergeCell ref="V104:W106"/>
    <mergeCell ref="X104:AB106"/>
    <mergeCell ref="AC104:AH106"/>
    <mergeCell ref="AI104:AO106"/>
    <mergeCell ref="AP104:AU105"/>
    <mergeCell ref="C101:C103"/>
    <mergeCell ref="D101:D103"/>
    <mergeCell ref="E101:U103"/>
    <mergeCell ref="V101:W103"/>
    <mergeCell ref="X101:AB103"/>
    <mergeCell ref="AC101:AH103"/>
    <mergeCell ref="AI101:AO103"/>
    <mergeCell ref="AP102:AU103"/>
    <mergeCell ref="C98:C100"/>
    <mergeCell ref="D98:D100"/>
    <mergeCell ref="E98:U100"/>
    <mergeCell ref="V98:W100"/>
    <mergeCell ref="X98:AB100"/>
    <mergeCell ref="AC98:AH100"/>
    <mergeCell ref="AI98:AO100"/>
    <mergeCell ref="AP98:AU99"/>
    <mergeCell ref="C95:C97"/>
    <mergeCell ref="D95:D97"/>
    <mergeCell ref="E95:U97"/>
    <mergeCell ref="V95:W97"/>
    <mergeCell ref="X95:AB97"/>
    <mergeCell ref="AC95:AH97"/>
    <mergeCell ref="E94:U94"/>
    <mergeCell ref="V94:W94"/>
    <mergeCell ref="X94:AB94"/>
    <mergeCell ref="AC94:AH94"/>
    <mergeCell ref="AI94:AO94"/>
    <mergeCell ref="AV94:BD95"/>
    <mergeCell ref="AI95:AO97"/>
    <mergeCell ref="AP96:AU97"/>
    <mergeCell ref="AI88:AZ88"/>
    <mergeCell ref="AI89:AZ89"/>
    <mergeCell ref="AV84:AW84"/>
    <mergeCell ref="C92:E93"/>
    <mergeCell ref="F92:AF93"/>
    <mergeCell ref="AJ93:AL93"/>
    <mergeCell ref="AN93:AP93"/>
    <mergeCell ref="AR93:AT93"/>
    <mergeCell ref="AS84:AT84"/>
    <mergeCell ref="BA84:BC84"/>
    <mergeCell ref="O86:Q87"/>
    <mergeCell ref="AI87:AZ87"/>
    <mergeCell ref="AP14:AU15"/>
    <mergeCell ref="AP18:AQ19"/>
    <mergeCell ref="AR18:AU19"/>
    <mergeCell ref="C90:E91"/>
    <mergeCell ref="F90:I91"/>
    <mergeCell ref="M90:AB91"/>
    <mergeCell ref="AI90:AZ90"/>
    <mergeCell ref="AI91:AZ91"/>
    <mergeCell ref="C83:I84"/>
    <mergeCell ref="W83:AF84"/>
    <mergeCell ref="AQ42:BC42"/>
    <mergeCell ref="AP34:AQ37"/>
    <mergeCell ref="AR34:AS37"/>
    <mergeCell ref="X12:AB12"/>
    <mergeCell ref="AC16:AH18"/>
    <mergeCell ref="AC25:AH27"/>
    <mergeCell ref="AQ40:BC41"/>
    <mergeCell ref="AI34:AO36"/>
    <mergeCell ref="AI37:AO39"/>
    <mergeCell ref="AP38:AT38"/>
    <mergeCell ref="C22:C24"/>
    <mergeCell ref="AT34:AU37"/>
    <mergeCell ref="BA2:BC2"/>
    <mergeCell ref="AJ11:AL11"/>
    <mergeCell ref="AN11:AP11"/>
    <mergeCell ref="AP32:BD33"/>
    <mergeCell ref="AV2:AW2"/>
    <mergeCell ref="AP22:AU23"/>
    <mergeCell ref="E16:U18"/>
    <mergeCell ref="V13:W15"/>
    <mergeCell ref="E51:W51"/>
    <mergeCell ref="Y48:AO48"/>
    <mergeCell ref="Y49:AO50"/>
    <mergeCell ref="AI28:AO30"/>
    <mergeCell ref="AC31:AH33"/>
    <mergeCell ref="E13:U15"/>
    <mergeCell ref="X28:AB30"/>
    <mergeCell ref="X31:AB33"/>
    <mergeCell ref="AI43:AO45"/>
    <mergeCell ref="V25:W27"/>
    <mergeCell ref="U43:AH45"/>
    <mergeCell ref="C19:C21"/>
    <mergeCell ref="X22:AB24"/>
    <mergeCell ref="E34:U36"/>
    <mergeCell ref="D31:D33"/>
    <mergeCell ref="E31:U33"/>
    <mergeCell ref="D37:D39"/>
    <mergeCell ref="D19:D21"/>
    <mergeCell ref="AC22:AH24"/>
    <mergeCell ref="V31:W33"/>
    <mergeCell ref="D22:D24"/>
    <mergeCell ref="E22:U24"/>
    <mergeCell ref="AI31:AO33"/>
    <mergeCell ref="AC13:AH15"/>
    <mergeCell ref="AP12:AU13"/>
    <mergeCell ref="AP16:AU17"/>
    <mergeCell ref="AI22:AO24"/>
    <mergeCell ref="E12:U12"/>
    <mergeCell ref="AP29:BD30"/>
    <mergeCell ref="V28:W30"/>
    <mergeCell ref="C1:I2"/>
    <mergeCell ref="AI5:AZ5"/>
    <mergeCell ref="AI6:AZ6"/>
    <mergeCell ref="D13:D15"/>
    <mergeCell ref="X13:AB15"/>
    <mergeCell ref="AC12:AH12"/>
    <mergeCell ref="V12:W12"/>
    <mergeCell ref="C13:C15"/>
    <mergeCell ref="AS2:AT2"/>
    <mergeCell ref="AP26:BD27"/>
    <mergeCell ref="AP28:BD28"/>
    <mergeCell ref="X25:AB27"/>
    <mergeCell ref="AI19:AO21"/>
    <mergeCell ref="X16:AB18"/>
    <mergeCell ref="AV12:BD13"/>
    <mergeCell ref="AI12:AO12"/>
    <mergeCell ref="AI13:AO15"/>
    <mergeCell ref="AI7:AZ7"/>
    <mergeCell ref="AR11:AT11"/>
    <mergeCell ref="AI8:AZ8"/>
    <mergeCell ref="AI9:AZ9"/>
    <mergeCell ref="C8:E9"/>
    <mergeCell ref="F8:I9"/>
    <mergeCell ref="AI16:AO18"/>
    <mergeCell ref="F10:AF11"/>
    <mergeCell ref="M8:AB9"/>
    <mergeCell ref="C10:E11"/>
    <mergeCell ref="D16:D18"/>
    <mergeCell ref="E47:V48"/>
    <mergeCell ref="O4:Q5"/>
    <mergeCell ref="AV18:BD21"/>
    <mergeCell ref="AP20:AU21"/>
    <mergeCell ref="AV14:BD17"/>
    <mergeCell ref="X19:AB21"/>
    <mergeCell ref="AC19:AH21"/>
    <mergeCell ref="E19:U21"/>
    <mergeCell ref="V19:W21"/>
    <mergeCell ref="V16:W18"/>
    <mergeCell ref="W1:AF2"/>
    <mergeCell ref="X37:AB39"/>
    <mergeCell ref="C37:C39"/>
    <mergeCell ref="X40:AB42"/>
    <mergeCell ref="AC40:AH42"/>
    <mergeCell ref="C16:C18"/>
    <mergeCell ref="C28:C30"/>
    <mergeCell ref="C34:C36"/>
    <mergeCell ref="V34:W36"/>
    <mergeCell ref="C31:C33"/>
    <mergeCell ref="C40:C42"/>
    <mergeCell ref="D40:D42"/>
    <mergeCell ref="E40:U42"/>
    <mergeCell ref="V40:W42"/>
    <mergeCell ref="AC34:AH36"/>
    <mergeCell ref="V22:W24"/>
    <mergeCell ref="C25:C27"/>
    <mergeCell ref="D25:D27"/>
    <mergeCell ref="E28:U30"/>
    <mergeCell ref="D28:D30"/>
    <mergeCell ref="E37:U39"/>
    <mergeCell ref="V37:W39"/>
    <mergeCell ref="AI40:AO42"/>
    <mergeCell ref="AC37:AH39"/>
    <mergeCell ref="X34:AB36"/>
    <mergeCell ref="D34:D36"/>
    <mergeCell ref="Y181:AD181"/>
    <mergeCell ref="Y182:AD185"/>
    <mergeCell ref="AE181:AJ181"/>
    <mergeCell ref="AE182:AJ185"/>
    <mergeCell ref="AC28:AH30"/>
    <mergeCell ref="E25:U27"/>
    <mergeCell ref="AI25:AO27"/>
    <mergeCell ref="E49:V50"/>
    <mergeCell ref="C43:T45"/>
    <mergeCell ref="Y47:AO47"/>
  </mergeCells>
  <dataValidations count="11">
    <dataValidation allowBlank="1" showInputMessage="1" promptTitle="フリガナ入力欄" prompt="フリガナを入力してください。" imeMode="fullKatakana" sqref="AQ39:BC39 AQ42:BC42"/>
    <dataValidation allowBlank="1" showInputMessage="1" imeMode="on" sqref="AP29:BD30 AP32:BD33 AR34:AS37 AV34:BD37 E13:W42"/>
    <dataValidation allowBlank="1" showInputMessage="1" promptTitle="単価または一式金額" prompt="単価または一式の場合は一式金額を入力してください。" imeMode="off" sqref="AC13:AH42"/>
    <dataValidation allowBlank="1" showInputMessage="1" imeMode="off" sqref="X13:AB42"/>
    <dataValidation type="whole" operator="lessThanOrEqual" allowBlank="1" showErrorMessage="1" errorTitle="範囲外データ" error="1から31の間で入力してください。" imeMode="off" sqref="D13:D42 AV2:AW2">
      <formula1>31</formula1>
    </dataValidation>
    <dataValidation type="whole" operator="lessThanOrEqual" allowBlank="1" showErrorMessage="1" errorTitle="範囲外" error="１から12の間で入力してください" imeMode="off" sqref="C13:C42">
      <formula1>12</formula1>
    </dataValidation>
    <dataValidation allowBlank="1" imeMode="on" sqref="AI5:AZ9"/>
    <dataValidation type="whole" operator="lessThanOrEqual" allowBlank="1" showErrorMessage="1" errorTitle="範囲外データ" error="1から12の間で入力してください。" imeMode="off" sqref="AS2:AT2">
      <formula1>12</formula1>
    </dataValidation>
    <dataValidation allowBlank="1" showInputMessage="1" showErrorMessage="1" imeMode="off" sqref="F8:I9"/>
    <dataValidation allowBlank="1" imeMode="off" sqref="AV12:BD13"/>
    <dataValidation type="list" allowBlank="1" showErrorMessage="1" imeMode="off" sqref="BJ16:BJ17">
      <formula1>"5,8,10"</formula1>
    </dataValidation>
  </dataValidations>
  <printOptions horizontalCentered="1"/>
  <pageMargins left="0.3937007874015748" right="0.3937007874015748" top="0.5118110236220472" bottom="0.3937007874015748" header="0" footer="0.3937007874015748"/>
  <pageSetup blackAndWhite="1" fitToHeight="3" horizontalDpi="300" verticalDpi="300" orientation="landscape" paperSize="9" r:id="rId5"/>
  <headerFooter alignWithMargins="0">
    <oddFooter>&amp;R&amp;G</oddFooter>
  </headerFooter>
  <rowBreaks count="2" manualBreakCount="2">
    <brk id="51" min="2" max="55" man="1"/>
    <brk id="133" min="2" max="5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TomokazuOgata</dc:creator>
  <cp:keywords/>
  <dc:description/>
  <cp:lastModifiedBy>Tomokazu Ogata</cp:lastModifiedBy>
  <cp:lastPrinted>2019-02-28T04:15:44Z</cp:lastPrinted>
  <dcterms:created xsi:type="dcterms:W3CDTF">2008-04-19T00:50:39Z</dcterms:created>
  <dcterms:modified xsi:type="dcterms:W3CDTF">2019-02-28T04:16:07Z</dcterms:modified>
  <cp:category/>
  <cp:version/>
  <cp:contentType/>
  <cp:contentStatus/>
</cp:coreProperties>
</file>